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R:\FONDO DE MICROFINANZAS RURALES\DocumentosApoyo\FMR\Ajuste documentos 2024\Formatos\"/>
    </mc:Choice>
  </mc:AlternateContent>
  <xr:revisionPtr revIDLastSave="0" documentId="13_ncr:1_{0F6CCC84-4F7A-4238-B2F0-3729679EB1C7}" xr6:coauthVersionLast="47" xr6:coauthVersionMax="47" xr10:uidLastSave="{00000000-0000-0000-0000-000000000000}"/>
  <bookViews>
    <workbookView xWindow="-110" yWindow="-110" windowWidth="19420" windowHeight="10420" tabRatio="898" xr2:uid="{BEF1BB8C-8889-4E25-9284-13F2BAAED60B}"/>
  </bookViews>
  <sheets>
    <sheet name="EEFF" sheetId="1" r:id="rId1"/>
    <sheet name="INSTRUCTIVO" sheetId="2" r:id="rId2"/>
  </sheets>
  <definedNames>
    <definedName name="_AtRisk_SimSetting_AutomaticallyGenerateReports" hidden="1">FALSE</definedName>
    <definedName name="_AtRisk_SimSetting_AutomaticResultsDisplayMode" hidden="1">0</definedName>
    <definedName name="_AtRisk_SimSetting_ConvergenceConfidenceLevel" hidden="1">0.95</definedName>
    <definedName name="_AtRisk_SimSetting_ConvergencePercentileToTest" hidden="1">0.9</definedName>
    <definedName name="_AtRisk_SimSetting_ConvergencePerformMeanTest" hidden="1">TRUE</definedName>
    <definedName name="_AtRisk_SimSetting_ConvergencePerformPercentileTest" hidden="1">FALSE</definedName>
    <definedName name="_AtRisk_SimSetting_ConvergencePerformStdDeviationTest" hidden="1">FALSE</definedName>
    <definedName name="_AtRisk_SimSetting_ConvergenceTestAllOutputs" hidden="1">TRUE</definedName>
    <definedName name="_AtRisk_SimSetting_ConvergenceTestingPeriod" hidden="1">100</definedName>
    <definedName name="_AtRisk_SimSetting_ConvergenceTolerance" hidden="1">0.03</definedName>
    <definedName name="_AtRisk_SimSetting_LiveUpdate" hidden="1">TRUE</definedName>
    <definedName name="_AtRisk_SimSetting_LiveUpdatePeriod" hidden="1">-1</definedName>
    <definedName name="_AtRisk_SimSetting_RandomNumberGenerator" hidden="1">0</definedName>
    <definedName name="_AtRisk_SimSetting_ReportsList" hidden="1">0</definedName>
    <definedName name="_AtRisk_SimSetting_SimNameCount" hidden="1">0</definedName>
    <definedName name="_AtRisk_SimSetting_SmartSensitivityAnalysisEnabled" hidden="1">TRUE</definedName>
    <definedName name="_AtRisk_SimSetting_StatisticFunctionUpdating" hidden="1">1</definedName>
    <definedName name="_AtRisk_SimSetting_StdRecalcBehavior" hidden="1">1</definedName>
    <definedName name="_AtRisk_SimSetting_StdRecalcWithoutRiskStatic" hidden="1">0</definedName>
    <definedName name="_AtRisk_SimSetting_StdRecalcWithoutRiskStaticPercentile" hidden="1">0.5</definedName>
    <definedName name="_Key1" hidden="1">#REF!</definedName>
    <definedName name="_Order1" hidden="1">0</definedName>
    <definedName name="_Sort" hidden="1">#REF!</definedName>
    <definedName name="anscount" hidden="1">1</definedName>
    <definedName name="Entidades">#REF!</definedName>
    <definedName name="Epsilon">#REF!</definedName>
    <definedName name="Ind_Fundesan">EEFF!#REF!</definedName>
    <definedName name="limcount" hidden="1">2</definedName>
    <definedName name="N_Ind_Fundesan">EEFF!#REF!</definedName>
    <definedName name="N_PAT_TEC_IF">#REF!</definedName>
    <definedName name="N_PAT_TEC_IF_MAX">#REF!</definedName>
    <definedName name="PAT_TEC_FIN_MAX">#REF!</definedName>
    <definedName name="PAT_TEC_IF">#REF!</definedName>
    <definedName name="PAT_TEC_IF_MAX">#REF!</definedName>
    <definedName name="PesosInd">#REF!</definedName>
    <definedName name="Porc_Pat_Tec">#REF!</definedName>
    <definedName name="RiskAfterRecalcMacro" hidden="1">""</definedName>
    <definedName name="RiskAfterSimMacro" hidden="1">""</definedName>
    <definedName name="RiskBeforeRecalcMacro" hidden="1">""</definedName>
    <definedName name="RiskBeforeSimMacro" hidden="1">""</definedName>
    <definedName name="RiskCollectDistributionSamples" hidden="1">1</definedName>
    <definedName name="RiskFixedSeed" hidden="1">1</definedName>
    <definedName name="RiskHasSettings" hidden="1">5</definedName>
    <definedName name="RiskMinimizeOnStart" hidden="1">FALSE</definedName>
    <definedName name="RiskMonitorConvergence" hidden="1">FALSE</definedName>
    <definedName name="RiskMultipleCPUSupportEnabled" hidden="1">TRUE</definedName>
    <definedName name="RiskNumIterations" hidden="1">10000</definedName>
    <definedName name="RiskNumSimulations" hidden="1">1</definedName>
    <definedName name="RiskPauseOnError" hidden="1">FALSE</definedName>
    <definedName name="RiskRunAfterRecalcMacro" hidden="1">FALSE</definedName>
    <definedName name="RiskRunAfterSimMacro" hidden="1">FALSE</definedName>
    <definedName name="RiskRunBeforeRecalcMacro" hidden="1">FALSE</definedName>
    <definedName name="RiskRunBeforeSimMacro" hidden="1">FALSE</definedName>
    <definedName name="RiskSamplingType" hidden="1">3</definedName>
    <definedName name="RiskStandardRecalc" hidden="1">2</definedName>
    <definedName name="RiskUpdateDisplay" hidden="1">FALSE</definedName>
    <definedName name="RiskUseDifferentSeedForEachSim" hidden="1">TRUE</definedName>
    <definedName name="RiskUseFixedSeed" hidden="1">FALSE</definedName>
    <definedName name="RiskUseMultipleCPUs" hidden="1">TRUE</definedName>
    <definedName name="solver_eng" localSheetId="0" hidden="1">1</definedName>
    <definedName name="solver_neg" localSheetId="0" hidden="1">1</definedName>
    <definedName name="solver_num" localSheetId="0" hidden="1">0</definedName>
    <definedName name="solver_opt" localSheetId="0" hidden="1">EEFF!#REF!</definedName>
    <definedName name="solver_typ" localSheetId="0" hidden="1">1</definedName>
    <definedName name="solver_val" localSheetId="0" hidden="1">0</definedName>
    <definedName name="solver_ver" localSheetId="0" hidden="1">3</definedName>
    <definedName name="Tabla_Equiv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65" i="1" l="1"/>
  <c r="E65" i="1"/>
  <c r="F65" i="1"/>
  <c r="C65" i="1"/>
  <c r="D56" i="1"/>
  <c r="E56" i="1"/>
  <c r="F56" i="1"/>
  <c r="C56" i="1"/>
  <c r="D55" i="1"/>
  <c r="E55" i="1"/>
  <c r="F55" i="1"/>
  <c r="C55" i="1"/>
  <c r="D54" i="1"/>
  <c r="E54" i="1"/>
  <c r="F54" i="1"/>
  <c r="C54" i="1"/>
  <c r="D53" i="1"/>
  <c r="E53" i="1"/>
  <c r="F53" i="1"/>
  <c r="C53" i="1"/>
  <c r="D49" i="1"/>
  <c r="E49" i="1"/>
  <c r="F49" i="1"/>
  <c r="C49" i="1"/>
  <c r="F40" i="1"/>
  <c r="F42" i="1" s="1"/>
  <c r="E40" i="1"/>
  <c r="E42" i="1" s="1"/>
  <c r="D40" i="1"/>
  <c r="D42" i="1" s="1"/>
  <c r="C40" i="1"/>
  <c r="C42" i="1" s="1"/>
  <c r="F32" i="1"/>
  <c r="E32" i="1"/>
  <c r="D32" i="1"/>
  <c r="C32" i="1"/>
  <c r="F21" i="1"/>
  <c r="E21" i="1"/>
  <c r="D21" i="1"/>
  <c r="C21" i="1"/>
  <c r="F45" i="1"/>
  <c r="E45" i="1"/>
  <c r="D45" i="1"/>
  <c r="C45" i="1"/>
  <c r="C44" i="1"/>
  <c r="C57" i="1" l="1"/>
  <c r="C66" i="1" s="1"/>
  <c r="C69" i="1" s="1"/>
  <c r="C71" i="1" s="1"/>
  <c r="F57" i="1"/>
  <c r="F66" i="1" s="1"/>
  <c r="F69" i="1" s="1"/>
  <c r="F71" i="1" s="1"/>
  <c r="E57" i="1"/>
  <c r="E66" i="1" s="1"/>
  <c r="E69" i="1" s="1"/>
  <c r="E71" i="1" s="1"/>
  <c r="D57" i="1"/>
  <c r="D66" i="1" s="1"/>
  <c r="D69" i="1" s="1"/>
  <c r="D71" i="1" s="1"/>
  <c r="A6" i="2"/>
  <c r="A7" i="2" s="1"/>
  <c r="A8" i="2" s="1"/>
  <c r="A9" i="2" s="1"/>
  <c r="A10" i="2" s="1"/>
  <c r="A11" i="2" s="1"/>
  <c r="A12" i="2" s="1"/>
  <c r="A13" i="2" s="1"/>
  <c r="A47" i="1" l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36" i="1"/>
  <c r="A37" i="1" s="1"/>
  <c r="A38" i="1" s="1"/>
  <c r="A39" i="1" s="1"/>
  <c r="A40" i="1" s="1"/>
  <c r="A41" i="1" s="1"/>
  <c r="A42" i="1" s="1"/>
  <c r="A25" i="1"/>
  <c r="A26" i="1" s="1"/>
  <c r="A27" i="1" s="1"/>
  <c r="A28" i="1" s="1"/>
  <c r="A29" i="1" s="1"/>
  <c r="A30" i="1" s="1"/>
  <c r="A31" i="1" s="1"/>
  <c r="A32" i="1" s="1"/>
  <c r="A12" i="1"/>
  <c r="A13" i="1" s="1"/>
  <c r="A14" i="1" s="1"/>
  <c r="A15" i="1" s="1"/>
  <c r="A16" i="1" s="1"/>
  <c r="A17" i="1" s="1"/>
  <c r="A18" i="1" s="1"/>
  <c r="A19" i="1" s="1"/>
  <c r="A20" i="1" s="1"/>
  <c r="A21" i="1" s="1"/>
</calcChain>
</file>

<file path=xl/sharedStrings.xml><?xml version="1.0" encoding="utf-8"?>
<sst xmlns="http://schemas.openxmlformats.org/spreadsheetml/2006/main" count="180" uniqueCount="145">
  <si>
    <t xml:space="preserve">BALANCE GENERAL ($ Millones de pesos)  </t>
  </si>
  <si>
    <t>ACTIVO</t>
  </si>
  <si>
    <t>Disponible</t>
  </si>
  <si>
    <t>Inversiones de portafolio</t>
  </si>
  <si>
    <t>Otras inversiones</t>
  </si>
  <si>
    <t>Cartera de créditos bruta</t>
  </si>
  <si>
    <t>Cartera de créditos en mora</t>
  </si>
  <si>
    <t>Provisión cartera</t>
  </si>
  <si>
    <t>Cuentas por cobrar</t>
  </si>
  <si>
    <t>Propiedades planta y equipo</t>
  </si>
  <si>
    <t>Diferidos</t>
  </si>
  <si>
    <t xml:space="preserve">Otros activos </t>
  </si>
  <si>
    <t>TOTAL ACTIVO</t>
  </si>
  <si>
    <t>PASIVO</t>
  </si>
  <si>
    <t>Recursos de fondeo de corto plazo (obligaciones financieras)</t>
  </si>
  <si>
    <t>Otros pasivos corto plazo</t>
  </si>
  <si>
    <t>Créditos de bancos y obligaciones financieras  de Largo Plazo</t>
  </si>
  <si>
    <t>Obligaciones con terceros y/o asociados Largo plazo</t>
  </si>
  <si>
    <t>Cuentas por pagar</t>
  </si>
  <si>
    <t>Impuestos, gravámenes y tasas</t>
  </si>
  <si>
    <t>Pasivos estimados y provisiones</t>
  </si>
  <si>
    <t>Otros pasivos largo plazo</t>
  </si>
  <si>
    <t>TOTAL PASIVO</t>
  </si>
  <si>
    <t>PATRIMONIO</t>
  </si>
  <si>
    <t>Capital social</t>
  </si>
  <si>
    <t>Reservas</t>
  </si>
  <si>
    <t>Fondos de destinación específica</t>
  </si>
  <si>
    <t>Superávit</t>
  </si>
  <si>
    <t>Otras cuentas del patrimonio</t>
  </si>
  <si>
    <t>Resultados del ejercicio</t>
  </si>
  <si>
    <t>Resultados de ejercicios anteriores</t>
  </si>
  <si>
    <t>TOTAL PATRIMONIO</t>
  </si>
  <si>
    <t xml:space="preserve">Ingresos de la actividad financiera por intereses </t>
  </si>
  <si>
    <t xml:space="preserve">Ingresos financieros diferentes de intereses (Comisiones, honorarios, etc)  </t>
  </si>
  <si>
    <t>TOTAL INGRESOS</t>
  </si>
  <si>
    <t xml:space="preserve">Egresos de la actividad financiera por intereses </t>
  </si>
  <si>
    <t xml:space="preserve">Egresos financieros diferentes a intereses  </t>
  </si>
  <si>
    <t>TOTAL COSTOS Y GASTOS</t>
  </si>
  <si>
    <t>MARGEN POR INTERESES DE LA ACTIVIDAD FINANCIERA</t>
  </si>
  <si>
    <t>MARGEN DE LA ACTIVIDAD FINANCIERA DIFERENTES DE INTERESES</t>
  </si>
  <si>
    <t>MARGEN DE LA ACTIVIDAD NO FINANCIERA</t>
  </si>
  <si>
    <t>UTILIDAD BRUTA</t>
  </si>
  <si>
    <t>Gastos de Personal</t>
  </si>
  <si>
    <t>Gastos generales</t>
  </si>
  <si>
    <t>Depreciaciones</t>
  </si>
  <si>
    <t>Gastos bancarios y comisiones</t>
  </si>
  <si>
    <t>Provisiones (cartera y c x c )</t>
  </si>
  <si>
    <t>Recuperación de provisiones</t>
  </si>
  <si>
    <t>Otros gastos</t>
  </si>
  <si>
    <t>TOTAL GASTOS ADMINISTRATIVOS</t>
  </si>
  <si>
    <t>UTILIDAD OPERACIONAL</t>
  </si>
  <si>
    <t xml:space="preserve">Otros ingresos </t>
  </si>
  <si>
    <t xml:space="preserve">Otros costos y gastos </t>
  </si>
  <si>
    <t>UTILIDAD ANTES DE IMPUESTOS</t>
  </si>
  <si>
    <t xml:space="preserve">Impuestos </t>
  </si>
  <si>
    <t>UTILIDAD NETA (EXCEDENTES O PÉRDIDAS)</t>
  </si>
  <si>
    <t>Número del campo</t>
  </si>
  <si>
    <t>Registre el efectivo disponible, que  es una cuenta del activo que representa los recursos que la empresa tiene a disposición inmediata</t>
  </si>
  <si>
    <t>Registre el valor correspondiente a los recursos invertidos que clasifiquen en esta definición</t>
  </si>
  <si>
    <t xml:space="preserve">Inversiones de Portafolio </t>
  </si>
  <si>
    <t>Otras Inversiones</t>
  </si>
  <si>
    <t xml:space="preserve">Registre el valor de todas las inversiones que tenga la entidad y no se encuentren en la clasificación anterior </t>
  </si>
  <si>
    <t>Registre  el valor total de la cartera que se encuentre vencida</t>
  </si>
  <si>
    <t xml:space="preserve">Cuentas por cobrar </t>
  </si>
  <si>
    <t>Registre el valor total de las cuentas por cobrar al corte respectivo</t>
  </si>
  <si>
    <t>Registre el valor total de las propiedades planta y equipo al corte respectivo</t>
  </si>
  <si>
    <t>Registre el valor de los activos diferidos, entendidos como los bienes y servicios por los que la entidad paga de forma anticipada</t>
  </si>
  <si>
    <t>Registre el valor correspondiente a los otros activos que clasifiquen en esta definición</t>
  </si>
  <si>
    <t>Total Activo</t>
  </si>
  <si>
    <t>Registre el valor correspondiente al saldo por las deudas a corto plazo con entidades financieras</t>
  </si>
  <si>
    <t>Registre el valor correspondiente a los otros pasivos</t>
  </si>
  <si>
    <t>Registre el valor correspondiente al saldo por las deudas a largo plazo con entidades financieras</t>
  </si>
  <si>
    <t>Registre el valor correspondiente al saldo por las deudas a largo plazo con terceros</t>
  </si>
  <si>
    <t>Registre el valor total de las cuentas por pagar al corte respectivo</t>
  </si>
  <si>
    <t>Registre el valor total de los impuestos, gravámenes y tasasa al corte respectivo</t>
  </si>
  <si>
    <t>Registre el valor total de los pasivos estimados y provisiones al corte respectivo</t>
  </si>
  <si>
    <t>Registre el valor total de los otros pasivos a largo plazo al corte respectivo</t>
  </si>
  <si>
    <t>Total Pasivo</t>
  </si>
  <si>
    <t>Registre el valor correspondiente al capital social</t>
  </si>
  <si>
    <t>Registre el valor correspondiente a las reservas</t>
  </si>
  <si>
    <t>Registre el valor correspondiente a los fondos de destinaciòn especìfica</t>
  </si>
  <si>
    <t>Registre el valor correspondiente al superávit al corte respectivo</t>
  </si>
  <si>
    <t>Registre el valor correspondiente a las otras cuentas del patrimonio</t>
  </si>
  <si>
    <t>Total Patrimonio</t>
  </si>
  <si>
    <t>Registre el valor correspondiente a los resultados de ejercicios anteriores</t>
  </si>
  <si>
    <t xml:space="preserve">Registre el valor correspondiente a los Ingresos de la actividad financiera por intereses </t>
  </si>
  <si>
    <t>Registre el valor correspondiente a los Ingresos financieros diferentes de intereses</t>
  </si>
  <si>
    <t xml:space="preserve">Ingresos de actividades NO financieras </t>
  </si>
  <si>
    <t xml:space="preserve">Registre el valor correspondiente a los Ingresos de actividades NO financieras </t>
  </si>
  <si>
    <t>Total Ingresos</t>
  </si>
  <si>
    <t>Registre el valor correspondiente a la sumatoria de los campos 29 al 31</t>
  </si>
  <si>
    <t xml:space="preserve">Registre el valor correspondiente a los egresos de la actividad financiera por intereses </t>
  </si>
  <si>
    <t xml:space="preserve">Registre el valor correspondiente a los egresos financieros diferentes a intereses  </t>
  </si>
  <si>
    <t>Costos y gastos de actividades NO financieras</t>
  </si>
  <si>
    <t xml:space="preserve">Registre el valor correspondiente a los Costos y gastos de actividades NO financieras  </t>
  </si>
  <si>
    <t>Total costos y gastos</t>
  </si>
  <si>
    <t>Registre el valor correspondiente a la sumatoria de los campos 33 al 35</t>
  </si>
  <si>
    <t>Margen por intereses de la actividad financiera</t>
  </si>
  <si>
    <t>Registre el valor correspondiente a la diferencia entre los campos 29 y 33</t>
  </si>
  <si>
    <t>Margen de la actividad financiera diferente de intereses</t>
  </si>
  <si>
    <t>Registre el valor correspondiente a la diferencia entre los campos 30 y 34</t>
  </si>
  <si>
    <t>Margen de la actividad No financiera</t>
  </si>
  <si>
    <t>Registre el valor correspondiente a la diferencia entre los campos 31 y 35</t>
  </si>
  <si>
    <t>Utilidad bruta</t>
  </si>
  <si>
    <t xml:space="preserve">Registre el valor correspondiente a los gastos de personal </t>
  </si>
  <si>
    <t>Gastos Generales</t>
  </si>
  <si>
    <t>Registre el valor correspondiente a los gastos de generales</t>
  </si>
  <si>
    <t>Registre el valor correspondiente a las depreciaciones</t>
  </si>
  <si>
    <t>Registre el valor correspondiente a los gastos bancarios y comisiones</t>
  </si>
  <si>
    <t>Registre el valor correspondiente a las provisiones</t>
  </si>
  <si>
    <t>Registre el valor correspondiente a la recuperación de las  provisiones</t>
  </si>
  <si>
    <t>Registre el valor correspondiente a los otros gastos</t>
  </si>
  <si>
    <t>Total gastos Administrativos</t>
  </si>
  <si>
    <t>Registre el valor correspondiente a la sumatoria de los campos 41 al 47</t>
  </si>
  <si>
    <t>Utilidad Operacional</t>
  </si>
  <si>
    <t>Registre el valor correspondiente a la diferencia entre los campos 40 menos 48</t>
  </si>
  <si>
    <t>Registre el valor correspondiente a los otros ingresos</t>
  </si>
  <si>
    <t xml:space="preserve">Registre el valor correspondiente a  los otros costos y gastos </t>
  </si>
  <si>
    <t>Utilidad antes de impuestos</t>
  </si>
  <si>
    <t>Registre el valor correspondiente al resultado de sumar el campo 49 al campo 50 y restar el campo 52</t>
  </si>
  <si>
    <t>Registre el valor correspondiente a los impuestos</t>
  </si>
  <si>
    <t>Utilidad neta (excedentes o pérdidas)</t>
  </si>
  <si>
    <t>Registre el valor correspondiente a la diferencia entre los campos 52 menos 53</t>
  </si>
  <si>
    <t>Nombre del campo</t>
  </si>
  <si>
    <t>Descripción</t>
  </si>
  <si>
    <t>Registre  el valor total de la provisión generada para el cubrimiento de la cartera en mora</t>
  </si>
  <si>
    <t>Registre  el valor total de los créditos otorgados y desembolsados por  la entidad.</t>
  </si>
  <si>
    <r>
      <t>Registre el valor correspondiente a la sumatoria de los anteriores campos (1+2+3+4</t>
    </r>
    <r>
      <rPr>
        <b/>
        <sz val="12"/>
        <color rgb="FFFF0000"/>
        <rFont val="Arial"/>
        <family val="2"/>
      </rPr>
      <t>-</t>
    </r>
    <r>
      <rPr>
        <sz val="12"/>
        <color rgb="FF202124"/>
        <rFont val="Arial"/>
        <family val="2"/>
      </rPr>
      <t>6+7+8+9+10)</t>
    </r>
  </si>
  <si>
    <t>Registre el valor correspondiente a la sumatoria de los campos (12+13+14+1516+17+18+19)</t>
  </si>
  <si>
    <t>Registre el valor correspondiente al valor del campo 54</t>
  </si>
  <si>
    <t>Registre el valor correspondiente a la sumatoria de los items anteriores  correspondientes al patrimonio, campos (21 al 27)</t>
  </si>
  <si>
    <t>Registre el valor correspondiente a la utilidad bruta, diferencia (campos 32 menos 36)</t>
  </si>
  <si>
    <t>ESTADO DE PERDIDAS Y GANANCIAS ($ Millones de pesos)</t>
  </si>
  <si>
    <t>Nota:</t>
  </si>
  <si>
    <t>El formato se encuentra formulado en todos los renglones resaltados con color gris. Favor no cambiar la formulación</t>
  </si>
  <si>
    <r>
      <t xml:space="preserve">Ingresos de actividades </t>
    </r>
    <r>
      <rPr>
        <b/>
        <sz val="11"/>
        <color theme="1"/>
        <rFont val="Calibri"/>
        <family val="2"/>
        <scheme val="minor"/>
      </rPr>
      <t>NO</t>
    </r>
    <r>
      <rPr>
        <sz val="11"/>
        <color theme="1"/>
        <rFont val="Calibri"/>
        <family val="2"/>
        <scheme val="minor"/>
      </rPr>
      <t xml:space="preserve"> financieras </t>
    </r>
  </si>
  <si>
    <r>
      <t>Costos y gastos de actividades</t>
    </r>
    <r>
      <rPr>
        <b/>
        <sz val="11"/>
        <color theme="1"/>
        <rFont val="Calibri"/>
        <family val="2"/>
        <scheme val="minor"/>
      </rPr>
      <t xml:space="preserve"> NO</t>
    </r>
    <r>
      <rPr>
        <sz val="11"/>
        <color theme="1"/>
        <rFont val="Calibri"/>
        <family val="2"/>
        <scheme val="minor"/>
      </rPr>
      <t xml:space="preserve"> financieras</t>
    </r>
  </si>
  <si>
    <t>marzo</t>
  </si>
  <si>
    <t>junio</t>
  </si>
  <si>
    <t xml:space="preserve">NOMBRE DEL INTERMEDIARIO: </t>
  </si>
  <si>
    <t>año</t>
  </si>
  <si>
    <t>septiembre</t>
  </si>
  <si>
    <t>diciembre</t>
  </si>
  <si>
    <t>FONDO DE MICROFINANZAS RURALES</t>
  </si>
  <si>
    <t>FORMATO DE INFORMACION FINANCIERA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</si>
</sst>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4" formatCode="_-&quot;$&quot;\ * #,##0.00_-;\-&quot;$&quot;\ * #,##0.00_-;_-&quot;$&quot;\ * &quot;-&quot;??_-;_-@_-"/>
    <numFmt numFmtId="164" formatCode="_(* #,##0_);_(* \(#,##0\);_(* &quot;-&quot;_);_(@_)"/>
    <numFmt numFmtId="165" formatCode="_(* #,##0.0_);_(* \(#,##0.0\);_(* &quot;-&quot;_);_(@_)"/>
    <numFmt numFmtId="166" formatCode="_(* #,##0.00_);_(* \(#,##0.00\);_(* &quot;-&quot;??_);_(@_)"/>
    <numFmt numFmtId="167" formatCode="_(* #,##0_);_(* \(#,##0\);_(* &quot;-&quot;??_);_(@_)"/>
    <numFmt numFmtId="168" formatCode="_-&quot;$&quot;\ * #,##0_-;\-&quot;$&quot;\ * #,##0_-;_-&quot;$&quot;\ * &quot;-&quot;??_-;_-@_-"/>
    <numFmt numFmtId="169" formatCode="General_)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Times New Roman"/>
      <family val="1"/>
    </font>
    <font>
      <sz val="12"/>
      <color theme="1"/>
      <name val="Calibri"/>
      <family val="2"/>
      <scheme val="minor"/>
    </font>
    <font>
      <sz val="12"/>
      <color rgb="FF202124"/>
      <name val="Arial"/>
      <family val="2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2"/>
      <color rgb="FFFF0000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i/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4"/>
      <color theme="0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ADB2A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</fills>
  <borders count="11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indexed="64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/>
      <diagonal/>
    </border>
  </borders>
  <cellStyleXfs count="8">
    <xf numFmtId="0" fontId="0" fillId="0" borderId="0"/>
    <xf numFmtId="44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166" fontId="1" fillId="0" borderId="0" applyFont="0" applyFill="0" applyBorder="0" applyAlignment="0" applyProtection="0"/>
  </cellStyleXfs>
  <cellXfs count="68">
    <xf numFmtId="0" fontId="0" fillId="0" borderId="0" xfId="0"/>
    <xf numFmtId="0" fontId="0" fillId="0" borderId="2" xfId="0" applyBorder="1"/>
    <xf numFmtId="0" fontId="4" fillId="0" borderId="2" xfId="0" applyFont="1" applyBorder="1"/>
    <xf numFmtId="0" fontId="4" fillId="0" borderId="2" xfId="0" applyFont="1" applyBorder="1" applyAlignment="1">
      <alignment wrapText="1"/>
    </xf>
    <xf numFmtId="0" fontId="3" fillId="0" borderId="2" xfId="0" applyFont="1" applyBorder="1" applyProtection="1">
      <protection hidden="1"/>
    </xf>
    <xf numFmtId="0" fontId="5" fillId="7" borderId="2" xfId="0" applyFont="1" applyFill="1" applyBorder="1" applyAlignment="1">
      <alignment horizontal="center"/>
    </xf>
    <xf numFmtId="0" fontId="6" fillId="0" borderId="2" xfId="0" applyFont="1" applyBorder="1"/>
    <xf numFmtId="0" fontId="6" fillId="0" borderId="0" xfId="0" applyFont="1"/>
    <xf numFmtId="168" fontId="10" fillId="5" borderId="1" xfId="5" applyNumberFormat="1" applyFont="1" applyFill="1" applyBorder="1" applyAlignment="1" applyProtection="1">
      <alignment vertical="center"/>
      <protection locked="0"/>
    </xf>
    <xf numFmtId="168" fontId="10" fillId="4" borderId="1" xfId="5" applyNumberFormat="1" applyFont="1" applyFill="1" applyBorder="1" applyAlignment="1" applyProtection="1">
      <alignment vertical="center"/>
      <protection locked="0"/>
    </xf>
    <xf numFmtId="168" fontId="10" fillId="4" borderId="5" xfId="5" applyNumberFormat="1" applyFont="1" applyFill="1" applyBorder="1" applyAlignment="1" applyProtection="1">
      <alignment vertical="center"/>
      <protection locked="0"/>
    </xf>
    <xf numFmtId="168" fontId="10" fillId="5" borderId="3" xfId="5" applyNumberFormat="1" applyFont="1" applyFill="1" applyBorder="1" applyAlignment="1" applyProtection="1">
      <alignment vertical="center"/>
      <protection locked="0"/>
    </xf>
    <xf numFmtId="168" fontId="12" fillId="6" borderId="1" xfId="4" applyNumberFormat="1" applyFont="1" applyFill="1" applyBorder="1" applyAlignment="1" applyProtection="1">
      <alignment vertical="center"/>
      <protection locked="0"/>
    </xf>
    <xf numFmtId="0" fontId="9" fillId="0" borderId="0" xfId="2" applyFont="1" applyAlignment="1" applyProtection="1">
      <alignment vertical="center"/>
    </xf>
    <xf numFmtId="165" fontId="9" fillId="0" borderId="0" xfId="3" applyNumberFormat="1" applyFont="1" applyFill="1" applyBorder="1" applyAlignment="1" applyProtection="1">
      <alignment vertical="center"/>
    </xf>
    <xf numFmtId="0" fontId="1" fillId="0" borderId="0" xfId="0" applyFont="1" applyProtection="1"/>
    <xf numFmtId="0" fontId="15" fillId="9" borderId="0" xfId="0" applyFont="1" applyFill="1" applyAlignment="1" applyProtection="1">
      <alignment horizontal="center" vertical="center"/>
    </xf>
    <xf numFmtId="0" fontId="9" fillId="10" borderId="0" xfId="2" applyFont="1" applyFill="1" applyAlignment="1" applyProtection="1">
      <alignment vertical="center"/>
    </xf>
    <xf numFmtId="0" fontId="5" fillId="10" borderId="0" xfId="2" applyFont="1" applyFill="1" applyAlignment="1" applyProtection="1">
      <alignment horizontal="center" vertical="center"/>
    </xf>
    <xf numFmtId="0" fontId="1" fillId="10" borderId="0" xfId="0" applyFont="1" applyFill="1" applyProtection="1"/>
    <xf numFmtId="0" fontId="14" fillId="3" borderId="6" xfId="2" applyFont="1" applyFill="1" applyBorder="1" applyAlignment="1" applyProtection="1">
      <alignment horizontal="right" vertical="center" indent="1"/>
    </xf>
    <xf numFmtId="0" fontId="5" fillId="5" borderId="4" xfId="2" applyFont="1" applyFill="1" applyBorder="1" applyAlignment="1" applyProtection="1">
      <alignment vertical="center"/>
    </xf>
    <xf numFmtId="0" fontId="9" fillId="0" borderId="0" xfId="2" applyFont="1" applyAlignment="1" applyProtection="1">
      <alignment horizontal="center" vertical="center"/>
    </xf>
    <xf numFmtId="0" fontId="9" fillId="2" borderId="0" xfId="2" applyFont="1" applyFill="1" applyAlignment="1" applyProtection="1">
      <alignment vertical="center"/>
    </xf>
    <xf numFmtId="0" fontId="9" fillId="8" borderId="7" xfId="2" applyFont="1" applyFill="1" applyBorder="1" applyAlignment="1" applyProtection="1">
      <alignment horizontal="center" vertical="center"/>
    </xf>
    <xf numFmtId="0" fontId="9" fillId="8" borderId="5" xfId="2" applyFont="1" applyFill="1" applyBorder="1" applyAlignment="1" applyProtection="1">
      <alignment horizontal="center" vertical="center"/>
    </xf>
    <xf numFmtId="0" fontId="1" fillId="0" borderId="5" xfId="0" applyFont="1" applyBorder="1" applyProtection="1"/>
    <xf numFmtId="0" fontId="9" fillId="6" borderId="9" xfId="2" applyFont="1" applyFill="1" applyBorder="1" applyAlignment="1" applyProtection="1">
      <alignment vertical="center"/>
    </xf>
    <xf numFmtId="0" fontId="9" fillId="0" borderId="5" xfId="2" applyFont="1" applyBorder="1" applyAlignment="1" applyProtection="1">
      <alignment vertical="center"/>
    </xf>
    <xf numFmtId="0" fontId="9" fillId="8" borderId="9" xfId="2" applyFont="1" applyFill="1" applyBorder="1" applyAlignment="1" applyProtection="1">
      <alignment horizontal="center" vertical="center"/>
    </xf>
    <xf numFmtId="167" fontId="9" fillId="0" borderId="0" xfId="2" applyNumberFormat="1" applyFont="1" applyAlignment="1" applyProtection="1">
      <alignment vertical="center"/>
    </xf>
    <xf numFmtId="0" fontId="11" fillId="6" borderId="9" xfId="0" applyFont="1" applyFill="1" applyBorder="1" applyProtection="1"/>
    <xf numFmtId="167" fontId="9" fillId="6" borderId="9" xfId="4" applyNumberFormat="1" applyFont="1" applyFill="1" applyBorder="1" applyAlignment="1" applyProtection="1">
      <alignment vertical="center"/>
    </xf>
    <xf numFmtId="167" fontId="9" fillId="5" borderId="0" xfId="2" applyNumberFormat="1" applyFont="1" applyFill="1" applyAlignment="1" applyProtection="1">
      <alignment vertical="center"/>
    </xf>
    <xf numFmtId="167" fontId="9" fillId="5" borderId="5" xfId="4" applyNumberFormat="1" applyFont="1" applyFill="1" applyBorder="1" applyAlignment="1" applyProtection="1">
      <alignment vertical="center"/>
    </xf>
    <xf numFmtId="0" fontId="9" fillId="5" borderId="0" xfId="2" applyFont="1" applyFill="1" applyAlignment="1" applyProtection="1">
      <alignment vertical="center"/>
    </xf>
    <xf numFmtId="0" fontId="9" fillId="8" borderId="10" xfId="2" applyFont="1" applyFill="1" applyBorder="1" applyAlignment="1" applyProtection="1">
      <alignment horizontal="center" vertical="center"/>
    </xf>
    <xf numFmtId="0" fontId="9" fillId="8" borderId="7" xfId="2" applyFont="1" applyFill="1" applyBorder="1" applyAlignment="1" applyProtection="1">
      <alignment horizontal="center" vertical="center"/>
    </xf>
    <xf numFmtId="0" fontId="6" fillId="0" borderId="5" xfId="0" applyFont="1" applyBorder="1" applyProtection="1"/>
    <xf numFmtId="0" fontId="10" fillId="0" borderId="0" xfId="2" applyFont="1" applyAlignment="1" applyProtection="1">
      <alignment vertical="center"/>
    </xf>
    <xf numFmtId="167" fontId="9" fillId="6" borderId="9" xfId="4" applyNumberFormat="1" applyFont="1" applyFill="1" applyBorder="1" applyAlignment="1" applyProtection="1">
      <alignment horizontal="center" vertical="center"/>
    </xf>
    <xf numFmtId="0" fontId="10" fillId="0" borderId="5" xfId="0" applyFont="1" applyBorder="1" applyProtection="1"/>
    <xf numFmtId="0" fontId="13" fillId="0" borderId="0" xfId="2" applyFont="1" applyAlignment="1" applyProtection="1">
      <alignment vertical="center"/>
    </xf>
    <xf numFmtId="169" fontId="10" fillId="0" borderId="5" xfId="2" applyNumberFormat="1" applyFont="1" applyBorder="1" applyAlignment="1" applyProtection="1">
      <alignment horizontal="left" vertical="center"/>
    </xf>
    <xf numFmtId="167" fontId="9" fillId="0" borderId="0" xfId="4" applyNumberFormat="1" applyFont="1" applyFill="1" applyBorder="1" applyAlignment="1" applyProtection="1">
      <alignment horizontal="center" vertical="center"/>
    </xf>
    <xf numFmtId="168" fontId="9" fillId="0" borderId="0" xfId="4" applyNumberFormat="1" applyFont="1" applyFill="1" applyBorder="1" applyAlignment="1" applyProtection="1">
      <alignment vertical="center"/>
    </xf>
    <xf numFmtId="0" fontId="0" fillId="0" borderId="0" xfId="0" applyProtection="1"/>
    <xf numFmtId="0" fontId="9" fillId="8" borderId="7" xfId="3" quotePrefix="1" applyNumberFormat="1" applyFont="1" applyFill="1" applyBorder="1" applyAlignment="1" applyProtection="1">
      <alignment horizontal="center" vertical="center"/>
      <protection locked="0"/>
    </xf>
    <xf numFmtId="0" fontId="9" fillId="8" borderId="8" xfId="3" quotePrefix="1" applyNumberFormat="1" applyFont="1" applyFill="1" applyBorder="1" applyAlignment="1" applyProtection="1">
      <alignment horizontal="center" vertical="center"/>
      <protection locked="0"/>
    </xf>
    <xf numFmtId="0" fontId="9" fillId="8" borderId="6" xfId="3" quotePrefix="1" applyNumberFormat="1" applyFont="1" applyFill="1" applyBorder="1" applyAlignment="1" applyProtection="1">
      <alignment horizontal="center" vertical="center"/>
      <protection locked="0"/>
    </xf>
    <xf numFmtId="17" fontId="9" fillId="8" borderId="5" xfId="3" quotePrefix="1" applyNumberFormat="1" applyFont="1" applyFill="1" applyBorder="1" applyAlignment="1" applyProtection="1">
      <alignment horizontal="center" vertical="center"/>
      <protection locked="0"/>
    </xf>
    <xf numFmtId="17" fontId="9" fillId="8" borderId="1" xfId="3" quotePrefix="1" applyNumberFormat="1" applyFont="1" applyFill="1" applyBorder="1" applyAlignment="1" applyProtection="1">
      <alignment horizontal="center" vertical="center"/>
      <protection locked="0"/>
    </xf>
    <xf numFmtId="17" fontId="9" fillId="8" borderId="3" xfId="3" quotePrefix="1" applyNumberFormat="1" applyFont="1" applyFill="1" applyBorder="1" applyAlignment="1" applyProtection="1">
      <alignment horizontal="center" vertical="center"/>
      <protection locked="0"/>
    </xf>
    <xf numFmtId="168" fontId="9" fillId="6" borderId="1" xfId="1" applyNumberFormat="1" applyFont="1" applyFill="1" applyBorder="1" applyAlignment="1" applyProtection="1">
      <alignment vertical="center"/>
      <protection locked="0"/>
    </xf>
    <xf numFmtId="0" fontId="9" fillId="0" borderId="5" xfId="2" applyFont="1" applyBorder="1" applyAlignment="1" applyProtection="1">
      <alignment vertical="center"/>
      <protection locked="0"/>
    </xf>
    <xf numFmtId="0" fontId="9" fillId="0" borderId="1" xfId="2" applyFont="1" applyBorder="1" applyAlignment="1" applyProtection="1">
      <alignment vertical="center"/>
      <protection locked="0"/>
    </xf>
    <xf numFmtId="168" fontId="9" fillId="0" borderId="1" xfId="2" applyNumberFormat="1" applyFont="1" applyBorder="1" applyAlignment="1" applyProtection="1">
      <alignment vertical="center"/>
      <protection locked="0"/>
    </xf>
    <xf numFmtId="0" fontId="9" fillId="0" borderId="3" xfId="2" applyFont="1" applyBorder="1" applyAlignment="1" applyProtection="1">
      <alignment vertical="center"/>
      <protection locked="0"/>
    </xf>
    <xf numFmtId="0" fontId="9" fillId="8" borderId="5" xfId="3" quotePrefix="1" applyNumberFormat="1" applyFont="1" applyFill="1" applyBorder="1" applyAlignment="1" applyProtection="1">
      <alignment horizontal="center" vertical="center"/>
      <protection locked="0"/>
    </xf>
    <xf numFmtId="0" fontId="9" fillId="8" borderId="1" xfId="3" quotePrefix="1" applyNumberFormat="1" applyFont="1" applyFill="1" applyBorder="1" applyAlignment="1" applyProtection="1">
      <alignment horizontal="center" vertical="center"/>
      <protection locked="0"/>
    </xf>
    <xf numFmtId="0" fontId="9" fillId="8" borderId="3" xfId="3" quotePrefix="1" applyNumberFormat="1" applyFont="1" applyFill="1" applyBorder="1" applyAlignment="1" applyProtection="1">
      <alignment horizontal="center" vertical="center"/>
      <protection locked="0"/>
    </xf>
    <xf numFmtId="168" fontId="9" fillId="6" borderId="1" xfId="4" applyNumberFormat="1" applyFont="1" applyFill="1" applyBorder="1" applyAlignment="1" applyProtection="1">
      <alignment vertical="center"/>
      <protection locked="0"/>
    </xf>
    <xf numFmtId="168" fontId="9" fillId="0" borderId="5" xfId="2" applyNumberFormat="1" applyFont="1" applyBorder="1" applyAlignment="1" applyProtection="1">
      <alignment vertical="center"/>
      <protection locked="0"/>
    </xf>
    <xf numFmtId="168" fontId="9" fillId="0" borderId="3" xfId="2" applyNumberFormat="1" applyFont="1" applyBorder="1" applyAlignment="1" applyProtection="1">
      <alignment vertical="center"/>
      <protection locked="0"/>
    </xf>
    <xf numFmtId="168" fontId="9" fillId="5" borderId="5" xfId="4" applyNumberFormat="1" applyFont="1" applyFill="1" applyBorder="1" applyAlignment="1" applyProtection="1">
      <alignment vertical="center"/>
      <protection locked="0"/>
    </xf>
    <xf numFmtId="168" fontId="9" fillId="5" borderId="1" xfId="4" applyNumberFormat="1" applyFont="1" applyFill="1" applyBorder="1" applyAlignment="1" applyProtection="1">
      <alignment vertical="center"/>
      <protection locked="0"/>
    </xf>
    <xf numFmtId="168" fontId="9" fillId="5" borderId="3" xfId="4" applyNumberFormat="1" applyFont="1" applyFill="1" applyBorder="1" applyAlignment="1" applyProtection="1">
      <alignment vertical="center"/>
      <protection locked="0"/>
    </xf>
    <xf numFmtId="0" fontId="14" fillId="3" borderId="4" xfId="2" applyFont="1" applyFill="1" applyBorder="1" applyAlignment="1" applyProtection="1">
      <alignment horizontal="left" vertical="center" indent="1"/>
      <protection locked="0"/>
    </xf>
  </cellXfs>
  <cellStyles count="8">
    <cellStyle name="Millares [0] 4" xfId="3" xr:uid="{C8EF39A9-54E7-4B9F-A9FF-130BFC6C4332}"/>
    <cellStyle name="Millares 3" xfId="7" xr:uid="{F2199228-A74F-4EC7-A076-EFDAF2BD8372}"/>
    <cellStyle name="Millares 5 2" xfId="4" xr:uid="{4DD57A72-AF55-4920-895D-6C5CA2DDB0FE}"/>
    <cellStyle name="Moneda" xfId="1" builtinId="4"/>
    <cellStyle name="Moneda 4" xfId="5" xr:uid="{17E8616E-D541-4C7C-9C56-FB05B0792B5B}"/>
    <cellStyle name="Normal" xfId="0" builtinId="0"/>
    <cellStyle name="Normal 6 2" xfId="2" xr:uid="{031DA523-1A41-410D-A40E-92C190E655C7}"/>
    <cellStyle name="Porcentaje 5 2" xfId="6" xr:uid="{80BFF2ED-D0A3-4FAE-AE54-16CE44B0CA98}"/>
  </cellStyles>
  <dxfs count="8">
    <dxf>
      <font>
        <strike val="0"/>
        <condense val="0"/>
        <extend val="0"/>
        <color indexed="10"/>
      </font>
    </dxf>
    <dxf>
      <font>
        <strike val="0"/>
        <condense val="0"/>
        <extend val="0"/>
        <color indexed="10"/>
      </font>
    </dxf>
    <dxf>
      <font>
        <strike val="0"/>
        <condense val="0"/>
        <extend val="0"/>
        <color indexed="10"/>
      </font>
    </dxf>
    <dxf>
      <font>
        <strike val="0"/>
        <condense val="0"/>
        <extend val="0"/>
        <color indexed="10"/>
      </font>
    </dxf>
    <dxf>
      <font>
        <strike val="0"/>
        <condense val="0"/>
        <extend val="0"/>
        <color indexed="10"/>
      </font>
    </dxf>
    <dxf>
      <font>
        <strike val="0"/>
        <condense val="0"/>
        <extend val="0"/>
        <color indexed="10"/>
      </font>
    </dxf>
    <dxf>
      <font>
        <strike val="0"/>
        <condense val="0"/>
        <extend val="0"/>
        <color indexed="10"/>
      </font>
    </dxf>
    <dxf>
      <font>
        <strike val="0"/>
        <condense val="0"/>
        <extend val="0"/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7883C8-C089-47BE-8EEB-329E64323D99}">
  <sheetPr>
    <tabColor theme="8" tint="0.39997558519241921"/>
    <pageSetUpPr fitToPage="1"/>
  </sheetPr>
  <dimension ref="A1:Q72"/>
  <sheetViews>
    <sheetView showGridLines="0" tabSelected="1" topLeftCell="B1" zoomScale="90" zoomScaleNormal="90" workbookViewId="0">
      <pane xSplit="1" ySplit="9" topLeftCell="C10" activePane="bottomRight" state="frozen"/>
      <selection activeCell="B1" sqref="B1"/>
      <selection pane="topRight" activeCell="C1" sqref="C1"/>
      <selection pane="bottomLeft" activeCell="B5" sqref="B5"/>
      <selection pane="bottomRight" activeCell="C33" sqref="C33"/>
    </sheetView>
  </sheetViews>
  <sheetFormatPr baseColWidth="10" defaultColWidth="0" defaultRowHeight="14.5" zeroHeight="1" x14ac:dyDescent="0.35"/>
  <cols>
    <col min="1" max="1" width="4.6328125" style="46" bestFit="1" customWidth="1"/>
    <col min="2" max="2" width="67.81640625" style="46" bestFit="1" customWidth="1"/>
    <col min="3" max="3" width="20.26953125" style="46" bestFit="1" customWidth="1"/>
    <col min="4" max="5" width="20.26953125" style="46" customWidth="1"/>
    <col min="6" max="6" width="19.90625" style="46" customWidth="1"/>
    <col min="7" max="7" width="2.26953125" style="46" customWidth="1"/>
    <col min="8" max="8" width="5.54296875" style="46" hidden="1" customWidth="1"/>
    <col min="9" max="9" width="17.81640625" style="46" hidden="1" customWidth="1"/>
    <col min="10" max="17" width="14.26953125" style="46" hidden="1" customWidth="1"/>
    <col min="18" max="16384" width="4.54296875" style="46" hidden="1"/>
  </cols>
  <sheetData>
    <row r="1" spans="1:14" s="13" customFormat="1" x14ac:dyDescent="0.35">
      <c r="C1" s="14"/>
      <c r="D1" s="14"/>
      <c r="E1" s="14"/>
      <c r="F1" s="14"/>
      <c r="G1" s="15"/>
      <c r="H1" s="15"/>
      <c r="I1" s="15"/>
    </row>
    <row r="2" spans="1:14" s="13" customFormat="1" ht="14.5" customHeight="1" x14ac:dyDescent="0.35">
      <c r="B2" s="16" t="s">
        <v>143</v>
      </c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</row>
    <row r="3" spans="1:14" s="13" customFormat="1" ht="14.5" customHeight="1" x14ac:dyDescent="0.35"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</row>
    <row r="4" spans="1:14" s="13" customFormat="1" ht="6" customHeight="1" x14ac:dyDescent="0.35">
      <c r="C4" s="14"/>
      <c r="D4" s="14"/>
      <c r="E4" s="14"/>
      <c r="F4" s="14"/>
      <c r="G4" s="15"/>
      <c r="H4" s="15"/>
      <c r="I4" s="15"/>
    </row>
    <row r="5" spans="1:14" s="17" customFormat="1" x14ac:dyDescent="0.35">
      <c r="B5" s="18" t="s">
        <v>144</v>
      </c>
      <c r="C5" s="18"/>
      <c r="D5" s="18"/>
      <c r="E5" s="18"/>
      <c r="F5" s="18"/>
      <c r="G5" s="18"/>
      <c r="H5" s="19"/>
      <c r="I5" s="19"/>
    </row>
    <row r="6" spans="1:14" s="13" customFormat="1" x14ac:dyDescent="0.35">
      <c r="C6" s="14"/>
      <c r="D6" s="14"/>
      <c r="E6" s="14"/>
      <c r="F6" s="14"/>
      <c r="G6" s="15"/>
      <c r="H6" s="15"/>
      <c r="I6" s="15"/>
    </row>
    <row r="7" spans="1:14" s="13" customFormat="1" ht="25.5" customHeight="1" x14ac:dyDescent="0.35">
      <c r="B7" s="20" t="s">
        <v>139</v>
      </c>
      <c r="C7" s="67"/>
      <c r="D7" s="67"/>
      <c r="E7" s="21"/>
      <c r="F7" s="21"/>
      <c r="G7" s="15"/>
      <c r="H7" s="15"/>
      <c r="I7" s="15"/>
    </row>
    <row r="8" spans="1:14" s="13" customFormat="1" x14ac:dyDescent="0.35">
      <c r="B8" s="22"/>
      <c r="C8" s="23"/>
      <c r="D8" s="23"/>
      <c r="E8" s="23"/>
      <c r="F8" s="23"/>
      <c r="G8" s="15"/>
      <c r="H8" s="15"/>
      <c r="I8" s="15"/>
    </row>
    <row r="9" spans="1:14" s="22" customFormat="1" x14ac:dyDescent="0.35">
      <c r="A9" s="13"/>
      <c r="B9" s="24" t="s">
        <v>0</v>
      </c>
      <c r="C9" s="47" t="s">
        <v>140</v>
      </c>
      <c r="D9" s="48"/>
      <c r="E9" s="48"/>
      <c r="F9" s="49"/>
      <c r="G9" s="15"/>
      <c r="H9" s="15"/>
      <c r="I9" s="15"/>
    </row>
    <row r="10" spans="1:14" s="22" customFormat="1" ht="21" customHeight="1" x14ac:dyDescent="0.35">
      <c r="B10" s="25" t="s">
        <v>1</v>
      </c>
      <c r="C10" s="50" t="s">
        <v>137</v>
      </c>
      <c r="D10" s="51" t="s">
        <v>138</v>
      </c>
      <c r="E10" s="51" t="s">
        <v>141</v>
      </c>
      <c r="F10" s="52" t="s">
        <v>142</v>
      </c>
      <c r="G10" s="15"/>
      <c r="H10" s="15"/>
      <c r="I10" s="15"/>
    </row>
    <row r="11" spans="1:14" s="13" customFormat="1" x14ac:dyDescent="0.35">
      <c r="A11" s="13">
        <v>1</v>
      </c>
      <c r="B11" s="26" t="s">
        <v>2</v>
      </c>
      <c r="C11" s="10">
        <v>0</v>
      </c>
      <c r="D11" s="8">
        <v>0</v>
      </c>
      <c r="E11" s="10">
        <v>0</v>
      </c>
      <c r="F11" s="8">
        <v>0</v>
      </c>
      <c r="G11" s="15"/>
      <c r="H11" s="15"/>
      <c r="I11" s="15"/>
    </row>
    <row r="12" spans="1:14" s="13" customFormat="1" x14ac:dyDescent="0.35">
      <c r="A12" s="13">
        <f>+A11+1</f>
        <v>2</v>
      </c>
      <c r="B12" s="26" t="s">
        <v>3</v>
      </c>
      <c r="C12" s="10">
        <v>0</v>
      </c>
      <c r="D12" s="8">
        <v>0</v>
      </c>
      <c r="E12" s="10">
        <v>0</v>
      </c>
      <c r="F12" s="8">
        <v>0</v>
      </c>
      <c r="G12" s="15"/>
      <c r="H12" s="15"/>
      <c r="I12" s="15"/>
    </row>
    <row r="13" spans="1:14" s="13" customFormat="1" x14ac:dyDescent="0.35">
      <c r="A13" s="13">
        <f t="shared" ref="A13:A21" si="0">+A12+1</f>
        <v>3</v>
      </c>
      <c r="B13" s="26" t="s">
        <v>4</v>
      </c>
      <c r="C13" s="10">
        <v>0</v>
      </c>
      <c r="D13" s="8">
        <v>0</v>
      </c>
      <c r="E13" s="10">
        <v>0</v>
      </c>
      <c r="F13" s="8">
        <v>0</v>
      </c>
      <c r="G13" s="15"/>
      <c r="H13" s="15"/>
      <c r="I13" s="15"/>
    </row>
    <row r="14" spans="1:14" s="13" customFormat="1" x14ac:dyDescent="0.35">
      <c r="A14" s="13">
        <f t="shared" si="0"/>
        <v>4</v>
      </c>
      <c r="B14" s="26" t="s">
        <v>5</v>
      </c>
      <c r="C14" s="10">
        <v>0</v>
      </c>
      <c r="D14" s="8">
        <v>0</v>
      </c>
      <c r="E14" s="10">
        <v>0</v>
      </c>
      <c r="F14" s="8">
        <v>0</v>
      </c>
      <c r="G14" s="15"/>
      <c r="H14" s="15"/>
      <c r="I14" s="15"/>
    </row>
    <row r="15" spans="1:14" s="13" customFormat="1" x14ac:dyDescent="0.35">
      <c r="A15" s="13">
        <f t="shared" si="0"/>
        <v>5</v>
      </c>
      <c r="B15" s="26" t="s">
        <v>6</v>
      </c>
      <c r="C15" s="10">
        <v>0</v>
      </c>
      <c r="D15" s="8">
        <v>0</v>
      </c>
      <c r="E15" s="10">
        <v>0</v>
      </c>
      <c r="F15" s="8">
        <v>0</v>
      </c>
      <c r="G15" s="15"/>
      <c r="H15" s="15"/>
      <c r="I15" s="15"/>
    </row>
    <row r="16" spans="1:14" s="13" customFormat="1" x14ac:dyDescent="0.35">
      <c r="A16" s="13">
        <f t="shared" si="0"/>
        <v>6</v>
      </c>
      <c r="B16" s="26" t="s">
        <v>7</v>
      </c>
      <c r="C16" s="10">
        <v>0</v>
      </c>
      <c r="D16" s="8">
        <v>0</v>
      </c>
      <c r="E16" s="10">
        <v>0</v>
      </c>
      <c r="F16" s="8">
        <v>0</v>
      </c>
      <c r="G16" s="15"/>
      <c r="H16" s="15"/>
      <c r="I16" s="15"/>
    </row>
    <row r="17" spans="1:9" s="13" customFormat="1" x14ac:dyDescent="0.35">
      <c r="A17" s="13">
        <f t="shared" si="0"/>
        <v>7</v>
      </c>
      <c r="B17" s="26" t="s">
        <v>8</v>
      </c>
      <c r="C17" s="10">
        <v>0</v>
      </c>
      <c r="D17" s="8">
        <v>0</v>
      </c>
      <c r="E17" s="10">
        <v>0</v>
      </c>
      <c r="F17" s="8">
        <v>0</v>
      </c>
      <c r="G17" s="15"/>
      <c r="H17" s="15"/>
      <c r="I17" s="15"/>
    </row>
    <row r="18" spans="1:9" s="13" customFormat="1" x14ac:dyDescent="0.35">
      <c r="A18" s="13">
        <f t="shared" si="0"/>
        <v>8</v>
      </c>
      <c r="B18" s="26" t="s">
        <v>9</v>
      </c>
      <c r="C18" s="10">
        <v>0</v>
      </c>
      <c r="D18" s="8">
        <v>0</v>
      </c>
      <c r="E18" s="10">
        <v>0</v>
      </c>
      <c r="F18" s="8">
        <v>0</v>
      </c>
      <c r="G18" s="15"/>
      <c r="H18" s="15"/>
      <c r="I18" s="15"/>
    </row>
    <row r="19" spans="1:9" s="13" customFormat="1" x14ac:dyDescent="0.35">
      <c r="A19" s="13">
        <f t="shared" si="0"/>
        <v>9</v>
      </c>
      <c r="B19" s="26" t="s">
        <v>10</v>
      </c>
      <c r="C19" s="10">
        <v>0</v>
      </c>
      <c r="D19" s="8">
        <v>0</v>
      </c>
      <c r="E19" s="10">
        <v>0</v>
      </c>
      <c r="F19" s="8">
        <v>0</v>
      </c>
      <c r="G19" s="15"/>
      <c r="H19" s="15"/>
      <c r="I19" s="15"/>
    </row>
    <row r="20" spans="1:9" s="13" customFormat="1" x14ac:dyDescent="0.35">
      <c r="A20" s="13">
        <f t="shared" si="0"/>
        <v>10</v>
      </c>
      <c r="B20" s="26" t="s">
        <v>11</v>
      </c>
      <c r="C20" s="10">
        <v>0</v>
      </c>
      <c r="D20" s="8">
        <v>0</v>
      </c>
      <c r="E20" s="10">
        <v>0</v>
      </c>
      <c r="F20" s="8">
        <v>0</v>
      </c>
      <c r="G20" s="15"/>
      <c r="H20" s="15"/>
      <c r="I20" s="15"/>
    </row>
    <row r="21" spans="1:9" s="13" customFormat="1" x14ac:dyDescent="0.35">
      <c r="A21" s="13">
        <f t="shared" si="0"/>
        <v>11</v>
      </c>
      <c r="B21" s="27" t="s">
        <v>12</v>
      </c>
      <c r="C21" s="53">
        <f>SUM(C11:C20)</f>
        <v>0</v>
      </c>
      <c r="D21" s="53">
        <f>SUM(D11:D20)</f>
        <v>0</v>
      </c>
      <c r="E21" s="53">
        <f>SUM(E11:E20)</f>
        <v>0</v>
      </c>
      <c r="F21" s="53">
        <f>SUM(F11:F20)</f>
        <v>0</v>
      </c>
      <c r="G21" s="15"/>
      <c r="H21" s="15"/>
      <c r="I21" s="15"/>
    </row>
    <row r="22" spans="1:9" s="22" customFormat="1" x14ac:dyDescent="0.35">
      <c r="A22" s="13"/>
      <c r="B22" s="28"/>
      <c r="C22" s="54"/>
      <c r="D22" s="55"/>
      <c r="E22" s="56"/>
      <c r="F22" s="57"/>
      <c r="G22" s="15"/>
      <c r="H22" s="15"/>
      <c r="I22" s="15"/>
    </row>
    <row r="23" spans="1:9" s="22" customFormat="1" ht="21.75" customHeight="1" x14ac:dyDescent="0.35">
      <c r="A23" s="13"/>
      <c r="B23" s="25" t="s">
        <v>13</v>
      </c>
      <c r="C23" s="58"/>
      <c r="D23" s="59"/>
      <c r="E23" s="59"/>
      <c r="F23" s="60"/>
      <c r="G23" s="15"/>
      <c r="H23" s="15"/>
      <c r="I23" s="15"/>
    </row>
    <row r="24" spans="1:9" s="13" customFormat="1" x14ac:dyDescent="0.35">
      <c r="A24" s="13">
        <v>12</v>
      </c>
      <c r="B24" s="26" t="s">
        <v>14</v>
      </c>
      <c r="C24" s="10">
        <v>0</v>
      </c>
      <c r="D24" s="8">
        <v>0</v>
      </c>
      <c r="E24" s="10">
        <v>0</v>
      </c>
      <c r="F24" s="8">
        <v>0</v>
      </c>
      <c r="G24" s="15"/>
      <c r="H24" s="15"/>
      <c r="I24" s="15"/>
    </row>
    <row r="25" spans="1:9" s="13" customFormat="1" x14ac:dyDescent="0.35">
      <c r="A25" s="13">
        <f>+A24+1</f>
        <v>13</v>
      </c>
      <c r="B25" s="26" t="s">
        <v>15</v>
      </c>
      <c r="C25" s="10">
        <v>0</v>
      </c>
      <c r="D25" s="8">
        <v>0</v>
      </c>
      <c r="E25" s="10">
        <v>0</v>
      </c>
      <c r="F25" s="8">
        <v>0</v>
      </c>
      <c r="G25" s="15"/>
      <c r="H25" s="15"/>
      <c r="I25" s="15"/>
    </row>
    <row r="26" spans="1:9" s="13" customFormat="1" x14ac:dyDescent="0.35">
      <c r="A26" s="13">
        <f t="shared" ref="A26:A32" si="1">+A25+1</f>
        <v>14</v>
      </c>
      <c r="B26" s="26" t="s">
        <v>16</v>
      </c>
      <c r="C26" s="10">
        <v>0</v>
      </c>
      <c r="D26" s="8">
        <v>0</v>
      </c>
      <c r="E26" s="10">
        <v>0</v>
      </c>
      <c r="F26" s="8">
        <v>0</v>
      </c>
      <c r="G26" s="15"/>
      <c r="H26" s="15"/>
      <c r="I26" s="15"/>
    </row>
    <row r="27" spans="1:9" s="13" customFormat="1" x14ac:dyDescent="0.35">
      <c r="A27" s="13">
        <f t="shared" si="1"/>
        <v>15</v>
      </c>
      <c r="B27" s="26" t="s">
        <v>17</v>
      </c>
      <c r="C27" s="10">
        <v>0</v>
      </c>
      <c r="D27" s="8">
        <v>0</v>
      </c>
      <c r="E27" s="10">
        <v>0</v>
      </c>
      <c r="F27" s="8">
        <v>0</v>
      </c>
      <c r="G27" s="15"/>
      <c r="H27" s="15"/>
      <c r="I27" s="15"/>
    </row>
    <row r="28" spans="1:9" s="13" customFormat="1" x14ac:dyDescent="0.35">
      <c r="A28" s="13">
        <f t="shared" si="1"/>
        <v>16</v>
      </c>
      <c r="B28" s="26" t="s">
        <v>18</v>
      </c>
      <c r="C28" s="10">
        <v>0</v>
      </c>
      <c r="D28" s="8">
        <v>0</v>
      </c>
      <c r="E28" s="10">
        <v>0</v>
      </c>
      <c r="F28" s="8">
        <v>0</v>
      </c>
      <c r="G28" s="15"/>
      <c r="H28" s="15"/>
      <c r="I28" s="15"/>
    </row>
    <row r="29" spans="1:9" s="13" customFormat="1" x14ac:dyDescent="0.35">
      <c r="A29" s="13">
        <f t="shared" si="1"/>
        <v>17</v>
      </c>
      <c r="B29" s="26" t="s">
        <v>19</v>
      </c>
      <c r="C29" s="10">
        <v>0</v>
      </c>
      <c r="D29" s="8">
        <v>0</v>
      </c>
      <c r="E29" s="10">
        <v>0</v>
      </c>
      <c r="F29" s="8">
        <v>0</v>
      </c>
      <c r="G29" s="15"/>
      <c r="H29" s="15"/>
      <c r="I29" s="15"/>
    </row>
    <row r="30" spans="1:9" s="13" customFormat="1" x14ac:dyDescent="0.35">
      <c r="A30" s="13">
        <f t="shared" si="1"/>
        <v>18</v>
      </c>
      <c r="B30" s="26" t="s">
        <v>20</v>
      </c>
      <c r="C30" s="10">
        <v>0</v>
      </c>
      <c r="D30" s="8">
        <v>0</v>
      </c>
      <c r="E30" s="10">
        <v>0</v>
      </c>
      <c r="F30" s="8">
        <v>0</v>
      </c>
      <c r="G30" s="15"/>
      <c r="H30" s="15"/>
      <c r="I30" s="15"/>
    </row>
    <row r="31" spans="1:9" s="13" customFormat="1" x14ac:dyDescent="0.35">
      <c r="A31" s="13">
        <f t="shared" si="1"/>
        <v>19</v>
      </c>
      <c r="B31" s="26" t="s">
        <v>21</v>
      </c>
      <c r="C31" s="10">
        <v>0</v>
      </c>
      <c r="D31" s="8">
        <v>0</v>
      </c>
      <c r="E31" s="10">
        <v>0</v>
      </c>
      <c r="F31" s="8">
        <v>0</v>
      </c>
      <c r="G31" s="15"/>
      <c r="H31" s="15"/>
      <c r="I31" s="15"/>
    </row>
    <row r="32" spans="1:9" s="13" customFormat="1" x14ac:dyDescent="0.35">
      <c r="A32" s="13">
        <f t="shared" si="1"/>
        <v>20</v>
      </c>
      <c r="B32" s="27" t="s">
        <v>22</v>
      </c>
      <c r="C32" s="61">
        <f>SUM(C24:C31)</f>
        <v>0</v>
      </c>
      <c r="D32" s="61">
        <f>SUM(D24:D31)</f>
        <v>0</v>
      </c>
      <c r="E32" s="61">
        <f>SUM(E24:E31)</f>
        <v>0</v>
      </c>
      <c r="F32" s="61">
        <f>SUM(F24:F31)</f>
        <v>0</v>
      </c>
      <c r="G32" s="15"/>
      <c r="H32" s="15"/>
      <c r="I32" s="15"/>
    </row>
    <row r="33" spans="1:9" s="22" customFormat="1" x14ac:dyDescent="0.35">
      <c r="A33" s="13"/>
      <c r="B33" s="28"/>
      <c r="C33" s="62"/>
      <c r="D33" s="56"/>
      <c r="E33" s="55"/>
      <c r="F33" s="63"/>
      <c r="G33" s="15"/>
      <c r="H33" s="15"/>
      <c r="I33" s="15"/>
    </row>
    <row r="34" spans="1:9" s="22" customFormat="1" x14ac:dyDescent="0.35">
      <c r="A34" s="13"/>
      <c r="B34" s="29" t="s">
        <v>23</v>
      </c>
      <c r="C34" s="59"/>
      <c r="D34" s="59"/>
      <c r="E34" s="59"/>
      <c r="F34" s="59"/>
      <c r="G34" s="15"/>
      <c r="H34" s="15"/>
      <c r="I34" s="15"/>
    </row>
    <row r="35" spans="1:9" s="13" customFormat="1" x14ac:dyDescent="0.35">
      <c r="A35" s="13">
        <v>21</v>
      </c>
      <c r="B35" s="26" t="s">
        <v>24</v>
      </c>
      <c r="C35" s="10">
        <v>0</v>
      </c>
      <c r="D35" s="8">
        <v>0</v>
      </c>
      <c r="E35" s="10">
        <v>0</v>
      </c>
      <c r="F35" s="8">
        <v>0</v>
      </c>
      <c r="G35" s="15"/>
      <c r="H35" s="15"/>
      <c r="I35" s="15"/>
    </row>
    <row r="36" spans="1:9" s="13" customFormat="1" x14ac:dyDescent="0.35">
      <c r="A36" s="30">
        <f>+A35+1</f>
        <v>22</v>
      </c>
      <c r="B36" s="26" t="s">
        <v>25</v>
      </c>
      <c r="C36" s="10">
        <v>0</v>
      </c>
      <c r="D36" s="8">
        <v>0</v>
      </c>
      <c r="E36" s="10">
        <v>0</v>
      </c>
      <c r="F36" s="8">
        <v>0</v>
      </c>
      <c r="G36" s="15"/>
      <c r="H36" s="15"/>
      <c r="I36" s="15"/>
    </row>
    <row r="37" spans="1:9" s="13" customFormat="1" x14ac:dyDescent="0.35">
      <c r="A37" s="30">
        <f t="shared" ref="A37:A42" si="2">+A36+1</f>
        <v>23</v>
      </c>
      <c r="B37" s="26" t="s">
        <v>26</v>
      </c>
      <c r="C37" s="10">
        <v>0</v>
      </c>
      <c r="D37" s="8">
        <v>0</v>
      </c>
      <c r="E37" s="10">
        <v>0</v>
      </c>
      <c r="F37" s="8">
        <v>0</v>
      </c>
      <c r="G37" s="15"/>
      <c r="H37" s="15"/>
      <c r="I37" s="15"/>
    </row>
    <row r="38" spans="1:9" s="13" customFormat="1" x14ac:dyDescent="0.35">
      <c r="A38" s="30">
        <f t="shared" si="2"/>
        <v>24</v>
      </c>
      <c r="B38" s="26" t="s">
        <v>27</v>
      </c>
      <c r="C38" s="10">
        <v>0</v>
      </c>
      <c r="D38" s="8">
        <v>0</v>
      </c>
      <c r="E38" s="10">
        <v>0</v>
      </c>
      <c r="F38" s="8">
        <v>0</v>
      </c>
      <c r="G38" s="15"/>
      <c r="H38" s="15"/>
      <c r="I38" s="15"/>
    </row>
    <row r="39" spans="1:9" s="13" customFormat="1" x14ac:dyDescent="0.35">
      <c r="A39" s="30">
        <f t="shared" si="2"/>
        <v>25</v>
      </c>
      <c r="B39" s="26" t="s">
        <v>28</v>
      </c>
      <c r="C39" s="10">
        <v>0</v>
      </c>
      <c r="D39" s="8">
        <v>0</v>
      </c>
      <c r="E39" s="10">
        <v>0</v>
      </c>
      <c r="F39" s="8">
        <v>0</v>
      </c>
      <c r="G39" s="15"/>
      <c r="H39" s="15"/>
      <c r="I39" s="15"/>
    </row>
    <row r="40" spans="1:9" s="13" customFormat="1" x14ac:dyDescent="0.35">
      <c r="A40" s="30">
        <f t="shared" si="2"/>
        <v>26</v>
      </c>
      <c r="B40" s="31" t="s">
        <v>29</v>
      </c>
      <c r="C40" s="12">
        <f>SUM(C35:C39)</f>
        <v>0</v>
      </c>
      <c r="D40" s="12">
        <f>SUM(D35:D39)</f>
        <v>0</v>
      </c>
      <c r="E40" s="12">
        <f>SUM(E35:E39)</f>
        <v>0</v>
      </c>
      <c r="F40" s="12">
        <f>SUM(F35:F39)</f>
        <v>0</v>
      </c>
      <c r="G40" s="15"/>
      <c r="H40" s="15"/>
      <c r="I40" s="15"/>
    </row>
    <row r="41" spans="1:9" s="13" customFormat="1" x14ac:dyDescent="0.35">
      <c r="A41" s="30">
        <f t="shared" si="2"/>
        <v>27</v>
      </c>
      <c r="B41" s="26" t="s">
        <v>30</v>
      </c>
      <c r="C41" s="10">
        <v>0</v>
      </c>
      <c r="D41" s="8">
        <v>0</v>
      </c>
      <c r="E41" s="9">
        <v>0</v>
      </c>
      <c r="F41" s="11">
        <v>0</v>
      </c>
      <c r="G41" s="15"/>
      <c r="H41" s="15"/>
      <c r="I41" s="15"/>
    </row>
    <row r="42" spans="1:9" s="13" customFormat="1" x14ac:dyDescent="0.35">
      <c r="A42" s="30">
        <f t="shared" si="2"/>
        <v>28</v>
      </c>
      <c r="B42" s="32" t="s">
        <v>31</v>
      </c>
      <c r="C42" s="61">
        <f>+C40+C41</f>
        <v>0</v>
      </c>
      <c r="D42" s="61">
        <f t="shared" ref="D42:F42" si="3">+D40+D41</f>
        <v>0</v>
      </c>
      <c r="E42" s="61">
        <f t="shared" si="3"/>
        <v>0</v>
      </c>
      <c r="F42" s="61">
        <f t="shared" si="3"/>
        <v>0</v>
      </c>
      <c r="G42" s="15"/>
      <c r="H42" s="15"/>
      <c r="I42" s="15"/>
    </row>
    <row r="43" spans="1:9" s="35" customFormat="1" x14ac:dyDescent="0.35">
      <c r="A43" s="33"/>
      <c r="B43" s="34"/>
      <c r="C43" s="64"/>
      <c r="D43" s="65"/>
      <c r="E43" s="65"/>
      <c r="F43" s="66"/>
      <c r="G43" s="15"/>
      <c r="H43" s="15"/>
      <c r="I43" s="15"/>
    </row>
    <row r="44" spans="1:9" s="13" customFormat="1" x14ac:dyDescent="0.35">
      <c r="B44" s="36" t="s">
        <v>132</v>
      </c>
      <c r="C44" s="47" t="str">
        <f>C9</f>
        <v>año</v>
      </c>
      <c r="D44" s="48"/>
      <c r="E44" s="48"/>
      <c r="F44" s="49"/>
      <c r="G44" s="15"/>
      <c r="H44" s="15"/>
      <c r="I44" s="15"/>
    </row>
    <row r="45" spans="1:9" s="22" customFormat="1" x14ac:dyDescent="0.35">
      <c r="A45" s="13"/>
      <c r="B45" s="37"/>
      <c r="C45" s="51" t="str">
        <f>C10</f>
        <v>marzo</v>
      </c>
      <c r="D45" s="51" t="str">
        <f>D10</f>
        <v>junio</v>
      </c>
      <c r="E45" s="51" t="str">
        <f>E10</f>
        <v>septiembre</v>
      </c>
      <c r="F45" s="51" t="str">
        <f>F10</f>
        <v>diciembre</v>
      </c>
      <c r="G45" s="15"/>
      <c r="H45" s="15"/>
      <c r="I45" s="15"/>
    </row>
    <row r="46" spans="1:9" s="39" customFormat="1" x14ac:dyDescent="0.35">
      <c r="A46" s="13">
        <v>29</v>
      </c>
      <c r="B46" s="38" t="s">
        <v>32</v>
      </c>
      <c r="C46" s="10">
        <v>0</v>
      </c>
      <c r="D46" s="8">
        <v>0</v>
      </c>
      <c r="E46" s="10">
        <v>0</v>
      </c>
      <c r="F46" s="8">
        <v>0</v>
      </c>
      <c r="G46" s="15"/>
      <c r="H46" s="15"/>
      <c r="I46" s="15"/>
    </row>
    <row r="47" spans="1:9" s="13" customFormat="1" x14ac:dyDescent="0.35">
      <c r="A47" s="13">
        <f>+A46+1</f>
        <v>30</v>
      </c>
      <c r="B47" s="26" t="s">
        <v>33</v>
      </c>
      <c r="C47" s="10">
        <v>0</v>
      </c>
      <c r="D47" s="8">
        <v>0</v>
      </c>
      <c r="E47" s="10">
        <v>0</v>
      </c>
      <c r="F47" s="8">
        <v>0</v>
      </c>
      <c r="G47" s="15"/>
      <c r="H47" s="15"/>
      <c r="I47" s="15"/>
    </row>
    <row r="48" spans="1:9" s="13" customFormat="1" x14ac:dyDescent="0.35">
      <c r="A48" s="13">
        <f>+A47+1</f>
        <v>31</v>
      </c>
      <c r="B48" s="26" t="s">
        <v>135</v>
      </c>
      <c r="C48" s="10">
        <v>0</v>
      </c>
      <c r="D48" s="8">
        <v>0</v>
      </c>
      <c r="E48" s="10">
        <v>0</v>
      </c>
      <c r="F48" s="8">
        <v>0</v>
      </c>
      <c r="G48" s="15"/>
      <c r="H48" s="15"/>
      <c r="I48" s="15"/>
    </row>
    <row r="49" spans="1:9" s="13" customFormat="1" x14ac:dyDescent="0.35">
      <c r="A49" s="13">
        <f t="shared" ref="A49:A71" si="4">+A48+1</f>
        <v>32</v>
      </c>
      <c r="B49" s="40" t="s">
        <v>34</v>
      </c>
      <c r="C49" s="61">
        <f>SUM(C46:C48)</f>
        <v>0</v>
      </c>
      <c r="D49" s="61">
        <f t="shared" ref="D49:F49" si="5">SUM(D46:D48)</f>
        <v>0</v>
      </c>
      <c r="E49" s="61">
        <f t="shared" si="5"/>
        <v>0</v>
      </c>
      <c r="F49" s="61">
        <f t="shared" si="5"/>
        <v>0</v>
      </c>
      <c r="G49" s="15"/>
      <c r="H49" s="15"/>
      <c r="I49" s="15"/>
    </row>
    <row r="50" spans="1:9" s="13" customFormat="1" x14ac:dyDescent="0.35">
      <c r="A50" s="13">
        <f t="shared" si="4"/>
        <v>33</v>
      </c>
      <c r="B50" s="38" t="s">
        <v>35</v>
      </c>
      <c r="C50" s="10">
        <v>0</v>
      </c>
      <c r="D50" s="8">
        <v>0</v>
      </c>
      <c r="E50" s="9">
        <v>0</v>
      </c>
      <c r="F50" s="11">
        <v>0</v>
      </c>
      <c r="G50" s="15"/>
      <c r="H50" s="15"/>
      <c r="I50" s="15"/>
    </row>
    <row r="51" spans="1:9" s="13" customFormat="1" x14ac:dyDescent="0.35">
      <c r="A51" s="13">
        <f t="shared" si="4"/>
        <v>34</v>
      </c>
      <c r="B51" s="26" t="s">
        <v>36</v>
      </c>
      <c r="C51" s="10">
        <v>0</v>
      </c>
      <c r="D51" s="8">
        <v>0</v>
      </c>
      <c r="E51" s="9">
        <v>0</v>
      </c>
      <c r="F51" s="11">
        <v>0</v>
      </c>
      <c r="G51" s="15"/>
      <c r="H51" s="15"/>
      <c r="I51" s="15"/>
    </row>
    <row r="52" spans="1:9" s="13" customFormat="1" x14ac:dyDescent="0.35">
      <c r="A52" s="13">
        <f t="shared" si="4"/>
        <v>35</v>
      </c>
      <c r="B52" s="26" t="s">
        <v>136</v>
      </c>
      <c r="C52" s="10">
        <v>0</v>
      </c>
      <c r="D52" s="8">
        <v>0</v>
      </c>
      <c r="E52" s="9">
        <v>0</v>
      </c>
      <c r="F52" s="11">
        <v>0</v>
      </c>
      <c r="G52" s="15"/>
      <c r="H52" s="15"/>
      <c r="I52" s="15"/>
    </row>
    <row r="53" spans="1:9" s="39" customFormat="1" x14ac:dyDescent="0.35">
      <c r="A53" s="13">
        <f t="shared" si="4"/>
        <v>36</v>
      </c>
      <c r="B53" s="40" t="s">
        <v>37</v>
      </c>
      <c r="C53" s="61">
        <f>SUM(C50:C52)</f>
        <v>0</v>
      </c>
      <c r="D53" s="61">
        <f t="shared" ref="D53:F53" si="6">SUM(D50:D52)</f>
        <v>0</v>
      </c>
      <c r="E53" s="61">
        <f t="shared" si="6"/>
        <v>0</v>
      </c>
      <c r="F53" s="61">
        <f t="shared" si="6"/>
        <v>0</v>
      </c>
      <c r="G53" s="15"/>
      <c r="H53" s="15"/>
      <c r="I53" s="15"/>
    </row>
    <row r="54" spans="1:9" s="39" customFormat="1" x14ac:dyDescent="0.35">
      <c r="A54" s="13">
        <f t="shared" si="4"/>
        <v>37</v>
      </c>
      <c r="B54" s="32" t="s">
        <v>38</v>
      </c>
      <c r="C54" s="61">
        <f>C46-C50</f>
        <v>0</v>
      </c>
      <c r="D54" s="61">
        <f t="shared" ref="D54:F54" si="7">D46-D50</f>
        <v>0</v>
      </c>
      <c r="E54" s="61">
        <f t="shared" si="7"/>
        <v>0</v>
      </c>
      <c r="F54" s="61">
        <f t="shared" si="7"/>
        <v>0</v>
      </c>
      <c r="G54" s="15"/>
      <c r="H54" s="15"/>
      <c r="I54" s="15"/>
    </row>
    <row r="55" spans="1:9" s="13" customFormat="1" x14ac:dyDescent="0.35">
      <c r="A55" s="13">
        <f t="shared" si="4"/>
        <v>38</v>
      </c>
      <c r="B55" s="32" t="s">
        <v>39</v>
      </c>
      <c r="C55" s="61">
        <f>C47-C51</f>
        <v>0</v>
      </c>
      <c r="D55" s="61">
        <f t="shared" ref="D55:F55" si="8">D47-D51</f>
        <v>0</v>
      </c>
      <c r="E55" s="61">
        <f t="shared" si="8"/>
        <v>0</v>
      </c>
      <c r="F55" s="61">
        <f t="shared" si="8"/>
        <v>0</v>
      </c>
      <c r="G55" s="15"/>
      <c r="H55" s="15"/>
      <c r="I55" s="15"/>
    </row>
    <row r="56" spans="1:9" s="13" customFormat="1" x14ac:dyDescent="0.35">
      <c r="A56" s="13">
        <f t="shared" si="4"/>
        <v>39</v>
      </c>
      <c r="B56" s="32" t="s">
        <v>40</v>
      </c>
      <c r="C56" s="61">
        <f>C48-C52</f>
        <v>0</v>
      </c>
      <c r="D56" s="61">
        <f t="shared" ref="D56:F56" si="9">D48-D52</f>
        <v>0</v>
      </c>
      <c r="E56" s="61">
        <f t="shared" si="9"/>
        <v>0</v>
      </c>
      <c r="F56" s="61">
        <f t="shared" si="9"/>
        <v>0</v>
      </c>
      <c r="G56" s="15"/>
      <c r="H56" s="15"/>
      <c r="I56" s="15"/>
    </row>
    <row r="57" spans="1:9" s="13" customFormat="1" x14ac:dyDescent="0.35">
      <c r="A57" s="13">
        <f t="shared" si="4"/>
        <v>40</v>
      </c>
      <c r="B57" s="40" t="s">
        <v>41</v>
      </c>
      <c r="C57" s="61">
        <f>C49-C53</f>
        <v>0</v>
      </c>
      <c r="D57" s="61">
        <f t="shared" ref="D57:F57" si="10">D49-D53</f>
        <v>0</v>
      </c>
      <c r="E57" s="61">
        <f t="shared" si="10"/>
        <v>0</v>
      </c>
      <c r="F57" s="61">
        <f t="shared" si="10"/>
        <v>0</v>
      </c>
      <c r="G57" s="15"/>
      <c r="H57" s="15"/>
      <c r="I57" s="15"/>
    </row>
    <row r="58" spans="1:9" s="13" customFormat="1" x14ac:dyDescent="0.35">
      <c r="A58" s="13">
        <f t="shared" si="4"/>
        <v>41</v>
      </c>
      <c r="B58" s="26" t="s">
        <v>42</v>
      </c>
      <c r="C58" s="10">
        <v>0</v>
      </c>
      <c r="D58" s="8">
        <v>0</v>
      </c>
      <c r="E58" s="10">
        <v>0</v>
      </c>
      <c r="F58" s="8">
        <v>0</v>
      </c>
      <c r="G58" s="15"/>
      <c r="H58" s="15"/>
      <c r="I58" s="15"/>
    </row>
    <row r="59" spans="1:9" s="42" customFormat="1" x14ac:dyDescent="0.35">
      <c r="A59" s="13">
        <f t="shared" si="4"/>
        <v>42</v>
      </c>
      <c r="B59" s="41" t="s">
        <v>43</v>
      </c>
      <c r="C59" s="10">
        <v>0</v>
      </c>
      <c r="D59" s="8">
        <v>0</v>
      </c>
      <c r="E59" s="10">
        <v>0</v>
      </c>
      <c r="F59" s="8">
        <v>0</v>
      </c>
      <c r="G59" s="15"/>
      <c r="H59" s="15"/>
      <c r="I59" s="15"/>
    </row>
    <row r="60" spans="1:9" s="42" customFormat="1" x14ac:dyDescent="0.35">
      <c r="A60" s="13">
        <f t="shared" si="4"/>
        <v>43</v>
      </c>
      <c r="B60" s="41" t="s">
        <v>44</v>
      </c>
      <c r="C60" s="10">
        <v>0</v>
      </c>
      <c r="D60" s="8">
        <v>0</v>
      </c>
      <c r="E60" s="10">
        <v>0</v>
      </c>
      <c r="F60" s="8">
        <v>0</v>
      </c>
      <c r="G60" s="15"/>
      <c r="H60" s="15"/>
      <c r="I60" s="15"/>
    </row>
    <row r="61" spans="1:9" s="42" customFormat="1" x14ac:dyDescent="0.35">
      <c r="A61" s="13">
        <f t="shared" si="4"/>
        <v>44</v>
      </c>
      <c r="B61" s="41" t="s">
        <v>45</v>
      </c>
      <c r="C61" s="10">
        <v>0</v>
      </c>
      <c r="D61" s="8">
        <v>0</v>
      </c>
      <c r="E61" s="10">
        <v>0</v>
      </c>
      <c r="F61" s="8">
        <v>0</v>
      </c>
      <c r="G61" s="15"/>
      <c r="H61" s="15"/>
      <c r="I61" s="15"/>
    </row>
    <row r="62" spans="1:9" s="13" customFormat="1" x14ac:dyDescent="0.35">
      <c r="A62" s="13">
        <f t="shared" si="4"/>
        <v>45</v>
      </c>
      <c r="B62" s="26" t="s">
        <v>46</v>
      </c>
      <c r="C62" s="10">
        <v>0</v>
      </c>
      <c r="D62" s="8">
        <v>0</v>
      </c>
      <c r="E62" s="10">
        <v>0</v>
      </c>
      <c r="F62" s="8">
        <v>0</v>
      </c>
      <c r="G62" s="15"/>
      <c r="H62" s="15"/>
      <c r="I62" s="15"/>
    </row>
    <row r="63" spans="1:9" s="13" customFormat="1" x14ac:dyDescent="0.35">
      <c r="A63" s="13">
        <f t="shared" si="4"/>
        <v>46</v>
      </c>
      <c r="B63" s="26" t="s">
        <v>47</v>
      </c>
      <c r="C63" s="10">
        <v>0</v>
      </c>
      <c r="D63" s="8">
        <v>0</v>
      </c>
      <c r="E63" s="10">
        <v>0</v>
      </c>
      <c r="F63" s="8">
        <v>0</v>
      </c>
      <c r="G63" s="15"/>
      <c r="H63" s="15"/>
      <c r="I63" s="15"/>
    </row>
    <row r="64" spans="1:9" s="13" customFormat="1" x14ac:dyDescent="0.35">
      <c r="A64" s="13">
        <f t="shared" si="4"/>
        <v>47</v>
      </c>
      <c r="B64" s="26" t="s">
        <v>48</v>
      </c>
      <c r="C64" s="10">
        <v>0</v>
      </c>
      <c r="D64" s="8">
        <v>0</v>
      </c>
      <c r="E64" s="10">
        <v>0</v>
      </c>
      <c r="F64" s="8">
        <v>0</v>
      </c>
      <c r="G64" s="15"/>
      <c r="H64" s="15"/>
      <c r="I64" s="15"/>
    </row>
    <row r="65" spans="1:9" s="13" customFormat="1" x14ac:dyDescent="0.35">
      <c r="A65" s="13">
        <f t="shared" si="4"/>
        <v>48</v>
      </c>
      <c r="B65" s="40" t="s">
        <v>49</v>
      </c>
      <c r="C65" s="61">
        <f>SUM(C58:C64)</f>
        <v>0</v>
      </c>
      <c r="D65" s="61">
        <f t="shared" ref="D65:F65" si="11">SUM(D58:D64)</f>
        <v>0</v>
      </c>
      <c r="E65" s="61">
        <f t="shared" si="11"/>
        <v>0</v>
      </c>
      <c r="F65" s="61">
        <f t="shared" si="11"/>
        <v>0</v>
      </c>
      <c r="G65" s="15"/>
      <c r="H65" s="15"/>
      <c r="I65" s="15"/>
    </row>
    <row r="66" spans="1:9" s="13" customFormat="1" x14ac:dyDescent="0.35">
      <c r="A66" s="13">
        <f t="shared" si="4"/>
        <v>49</v>
      </c>
      <c r="B66" s="40" t="s">
        <v>50</v>
      </c>
      <c r="C66" s="61">
        <f>C57-C65</f>
        <v>0</v>
      </c>
      <c r="D66" s="61">
        <f t="shared" ref="D66:F66" si="12">D57-D65</f>
        <v>0</v>
      </c>
      <c r="E66" s="61">
        <f t="shared" si="12"/>
        <v>0</v>
      </c>
      <c r="F66" s="61">
        <f t="shared" si="12"/>
        <v>0</v>
      </c>
      <c r="G66" s="15"/>
      <c r="H66" s="15"/>
      <c r="I66" s="15"/>
    </row>
    <row r="67" spans="1:9" s="13" customFormat="1" x14ac:dyDescent="0.35">
      <c r="A67" s="13">
        <f t="shared" si="4"/>
        <v>50</v>
      </c>
      <c r="B67" s="26" t="s">
        <v>51</v>
      </c>
      <c r="C67" s="10">
        <v>0</v>
      </c>
      <c r="D67" s="8">
        <v>0</v>
      </c>
      <c r="E67" s="9">
        <v>0</v>
      </c>
      <c r="F67" s="11">
        <v>0</v>
      </c>
      <c r="G67" s="15"/>
      <c r="H67" s="15"/>
      <c r="I67" s="15"/>
    </row>
    <row r="68" spans="1:9" s="13" customFormat="1" x14ac:dyDescent="0.35">
      <c r="A68" s="13">
        <f t="shared" si="4"/>
        <v>51</v>
      </c>
      <c r="B68" s="26" t="s">
        <v>52</v>
      </c>
      <c r="C68" s="10">
        <v>0</v>
      </c>
      <c r="D68" s="8">
        <v>0</v>
      </c>
      <c r="E68" s="9">
        <v>0</v>
      </c>
      <c r="F68" s="11">
        <v>0</v>
      </c>
      <c r="G68" s="15"/>
      <c r="H68" s="15"/>
      <c r="I68" s="15"/>
    </row>
    <row r="69" spans="1:9" s="13" customFormat="1" x14ac:dyDescent="0.35">
      <c r="A69" s="13">
        <f t="shared" si="4"/>
        <v>52</v>
      </c>
      <c r="B69" s="40" t="s">
        <v>53</v>
      </c>
      <c r="C69" s="61">
        <f>C66+C67-C68</f>
        <v>0</v>
      </c>
      <c r="D69" s="61">
        <f t="shared" ref="D69:F69" si="13">D66+D67-D68</f>
        <v>0</v>
      </c>
      <c r="E69" s="61">
        <f t="shared" si="13"/>
        <v>0</v>
      </c>
      <c r="F69" s="61">
        <f t="shared" si="13"/>
        <v>0</v>
      </c>
      <c r="G69" s="15"/>
      <c r="H69" s="15"/>
      <c r="I69" s="15"/>
    </row>
    <row r="70" spans="1:9" s="13" customFormat="1" x14ac:dyDescent="0.35">
      <c r="A70" s="13">
        <f t="shared" si="4"/>
        <v>53</v>
      </c>
      <c r="B70" s="43" t="s">
        <v>54</v>
      </c>
      <c r="C70" s="10">
        <v>0</v>
      </c>
      <c r="D70" s="8">
        <v>0</v>
      </c>
      <c r="E70" s="9">
        <v>0</v>
      </c>
      <c r="F70" s="11">
        <v>0</v>
      </c>
      <c r="G70" s="15"/>
      <c r="H70" s="15"/>
      <c r="I70" s="15"/>
    </row>
    <row r="71" spans="1:9" s="13" customFormat="1" x14ac:dyDescent="0.35">
      <c r="A71" s="13">
        <f t="shared" si="4"/>
        <v>54</v>
      </c>
      <c r="B71" s="40" t="s">
        <v>55</v>
      </c>
      <c r="C71" s="61">
        <f>C69-C70</f>
        <v>0</v>
      </c>
      <c r="D71" s="61">
        <f t="shared" ref="D71:F71" si="14">D69-D70</f>
        <v>0</v>
      </c>
      <c r="E71" s="61">
        <f t="shared" si="14"/>
        <v>0</v>
      </c>
      <c r="F71" s="61">
        <f t="shared" si="14"/>
        <v>0</v>
      </c>
      <c r="G71" s="15"/>
      <c r="H71" s="15"/>
      <c r="I71" s="15"/>
    </row>
    <row r="72" spans="1:9" s="13" customFormat="1" x14ac:dyDescent="0.35">
      <c r="B72" s="44"/>
      <c r="C72" s="45"/>
      <c r="D72" s="45"/>
      <c r="E72" s="45"/>
      <c r="F72" s="45"/>
      <c r="G72" s="15"/>
      <c r="H72" s="15"/>
      <c r="I72" s="15"/>
    </row>
  </sheetData>
  <sheetProtection algorithmName="SHA-512" hashValue="gY/eIfk2kBD15es+0XPX57lbQISzTimk5ucQpawBKLCvINKXRjEoDgAlvdO8GvIw3ewK3D2J5G/PWy3j+nki/w==" saltValue="QUfZuX1AtoMWzkmFmrmyHA==" spinCount="100000" sheet="1" objects="1" scenarios="1"/>
  <mergeCells count="6">
    <mergeCell ref="C7:D7"/>
    <mergeCell ref="B2:N3"/>
    <mergeCell ref="B5:G5"/>
    <mergeCell ref="B44:B45"/>
    <mergeCell ref="C9:F9"/>
    <mergeCell ref="C44:F44"/>
  </mergeCells>
  <conditionalFormatting sqref="B7:B10 B21 B23:F23 B32:F32 B34:F34 B42:B43 B44:C44 B49:F49 B53:F57 B65:F66 B69:B72">
    <cfRule type="cellIs" dxfId="7" priority="143" stopIfTrue="1" operator="lessThan">
      <formula>0</formula>
    </cfRule>
  </conditionalFormatting>
  <conditionalFormatting sqref="C9:C21">
    <cfRule type="cellIs" dxfId="6" priority="34" stopIfTrue="1" operator="lessThan">
      <formula>0</formula>
    </cfRule>
  </conditionalFormatting>
  <conditionalFormatting sqref="C24:F31">
    <cfRule type="cellIs" dxfId="5" priority="6" stopIfTrue="1" operator="lessThan">
      <formula>0</formula>
    </cfRule>
  </conditionalFormatting>
  <conditionalFormatting sqref="C35:F43">
    <cfRule type="cellIs" dxfId="4" priority="3" stopIfTrue="1" operator="lessThan">
      <formula>0</formula>
    </cfRule>
  </conditionalFormatting>
  <conditionalFormatting sqref="C45:F48">
    <cfRule type="cellIs" dxfId="3" priority="2" stopIfTrue="1" operator="lessThan">
      <formula>0</formula>
    </cfRule>
  </conditionalFormatting>
  <conditionalFormatting sqref="C50:F52 C67:F72">
    <cfRule type="cellIs" dxfId="2" priority="10" stopIfTrue="1" operator="lessThan">
      <formula>0</formula>
    </cfRule>
  </conditionalFormatting>
  <conditionalFormatting sqref="C58:F64">
    <cfRule type="cellIs" dxfId="1" priority="1" stopIfTrue="1" operator="lessThan">
      <formula>0</formula>
    </cfRule>
  </conditionalFormatting>
  <conditionalFormatting sqref="D10:F21">
    <cfRule type="cellIs" dxfId="0" priority="9" stopIfTrue="1" operator="lessThan">
      <formula>0</formula>
    </cfRule>
  </conditionalFormatting>
  <printOptions horizontalCentered="1" verticalCentered="1"/>
  <pageMargins left="0" right="0" top="0.98425196850393704" bottom="0.98425196850393704" header="0" footer="0"/>
  <pageSetup scale="60" orientation="portrait" r:id="rId1"/>
  <headerFooter alignWithMargins="0">
    <oddHeader>&amp;CDIRECCION DE RIESGO
ANALISIS FINANCIERO</oddHeader>
  </headerFooter>
  <ignoredErrors>
    <ignoredError sqref="C40:F40" unlocked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2EFAE9-F8EE-46F1-B4B4-DBE90135DB26}">
  <dimension ref="A2:C58"/>
  <sheetViews>
    <sheetView workbookViewId="0">
      <selection activeCell="A10" sqref="A10:XFD10"/>
    </sheetView>
  </sheetViews>
  <sheetFormatPr baseColWidth="10" defaultRowHeight="14.5" x14ac:dyDescent="0.35"/>
  <cols>
    <col min="1" max="1" width="19" customWidth="1"/>
    <col min="2" max="2" width="44.54296875" customWidth="1"/>
    <col min="3" max="3" width="137.1796875" customWidth="1"/>
  </cols>
  <sheetData>
    <row r="2" spans="1:3" x14ac:dyDescent="0.35">
      <c r="B2" s="7" t="s">
        <v>133</v>
      </c>
      <c r="C2" s="7" t="s">
        <v>134</v>
      </c>
    </row>
    <row r="4" spans="1:3" x14ac:dyDescent="0.35">
      <c r="A4" s="5" t="s">
        <v>56</v>
      </c>
      <c r="B4" s="5" t="s">
        <v>123</v>
      </c>
      <c r="C4" s="5" t="s">
        <v>124</v>
      </c>
    </row>
    <row r="5" spans="1:3" ht="15.5" x14ac:dyDescent="0.35">
      <c r="A5" s="6">
        <v>1</v>
      </c>
      <c r="B5" s="1" t="s">
        <v>2</v>
      </c>
      <c r="C5" s="2" t="s">
        <v>57</v>
      </c>
    </row>
    <row r="6" spans="1:3" ht="15.5" x14ac:dyDescent="0.35">
      <c r="A6" s="6">
        <f>+A5+1</f>
        <v>2</v>
      </c>
      <c r="B6" s="1" t="s">
        <v>59</v>
      </c>
      <c r="C6" s="2" t="s">
        <v>58</v>
      </c>
    </row>
    <row r="7" spans="1:3" ht="15.5" x14ac:dyDescent="0.35">
      <c r="A7" s="6">
        <f t="shared" ref="A7:A13" si="0">+A6+1</f>
        <v>3</v>
      </c>
      <c r="B7" s="1" t="s">
        <v>60</v>
      </c>
      <c r="C7" s="2" t="s">
        <v>61</v>
      </c>
    </row>
    <row r="8" spans="1:3" ht="16.5" customHeight="1" x14ac:dyDescent="0.35">
      <c r="A8" s="6">
        <f t="shared" si="0"/>
        <v>4</v>
      </c>
      <c r="B8" s="1" t="s">
        <v>5</v>
      </c>
      <c r="C8" s="3" t="s">
        <v>126</v>
      </c>
    </row>
    <row r="9" spans="1:3" ht="15.5" x14ac:dyDescent="0.35">
      <c r="A9" s="6">
        <f t="shared" si="0"/>
        <v>5</v>
      </c>
      <c r="B9" s="1" t="s">
        <v>6</v>
      </c>
      <c r="C9" s="3" t="s">
        <v>62</v>
      </c>
    </row>
    <row r="10" spans="1:3" ht="15.5" x14ac:dyDescent="0.35">
      <c r="A10" s="6">
        <f t="shared" si="0"/>
        <v>6</v>
      </c>
      <c r="B10" s="1" t="s">
        <v>7</v>
      </c>
      <c r="C10" s="3" t="s">
        <v>125</v>
      </c>
    </row>
    <row r="11" spans="1:3" ht="15.5" x14ac:dyDescent="0.35">
      <c r="A11" s="6">
        <f t="shared" si="0"/>
        <v>7</v>
      </c>
      <c r="B11" s="1" t="s">
        <v>63</v>
      </c>
      <c r="C11" s="3" t="s">
        <v>64</v>
      </c>
    </row>
    <row r="12" spans="1:3" ht="15.5" x14ac:dyDescent="0.35">
      <c r="A12" s="6">
        <f t="shared" si="0"/>
        <v>8</v>
      </c>
      <c r="B12" s="1" t="s">
        <v>9</v>
      </c>
      <c r="C12" s="3" t="s">
        <v>65</v>
      </c>
    </row>
    <row r="13" spans="1:3" ht="15.5" x14ac:dyDescent="0.35">
      <c r="A13" s="6">
        <f t="shared" si="0"/>
        <v>9</v>
      </c>
      <c r="B13" s="1" t="s">
        <v>10</v>
      </c>
      <c r="C13" s="3" t="s">
        <v>66</v>
      </c>
    </row>
    <row r="14" spans="1:3" ht="15.5" x14ac:dyDescent="0.35">
      <c r="A14" s="6">
        <v>10</v>
      </c>
      <c r="B14" s="4" t="s">
        <v>11</v>
      </c>
      <c r="C14" s="2" t="s">
        <v>67</v>
      </c>
    </row>
    <row r="15" spans="1:3" ht="15.5" x14ac:dyDescent="0.35">
      <c r="A15" s="6">
        <v>11</v>
      </c>
      <c r="B15" s="1" t="s">
        <v>68</v>
      </c>
      <c r="C15" s="3" t="s">
        <v>127</v>
      </c>
    </row>
    <row r="16" spans="1:3" ht="15.5" x14ac:dyDescent="0.35">
      <c r="A16" s="6">
        <v>12</v>
      </c>
      <c r="B16" s="1" t="s">
        <v>14</v>
      </c>
      <c r="C16" s="3" t="s">
        <v>69</v>
      </c>
    </row>
    <row r="17" spans="1:3" ht="15.5" x14ac:dyDescent="0.35">
      <c r="A17" s="6">
        <v>13</v>
      </c>
      <c r="B17" s="1" t="s">
        <v>15</v>
      </c>
      <c r="C17" s="3" t="s">
        <v>70</v>
      </c>
    </row>
    <row r="18" spans="1:3" ht="15.5" x14ac:dyDescent="0.35">
      <c r="A18" s="6">
        <v>14</v>
      </c>
      <c r="B18" s="1" t="s">
        <v>16</v>
      </c>
      <c r="C18" s="3" t="s">
        <v>71</v>
      </c>
    </row>
    <row r="19" spans="1:3" ht="15.5" x14ac:dyDescent="0.35">
      <c r="A19" s="6">
        <v>15</v>
      </c>
      <c r="B19" s="1" t="s">
        <v>17</v>
      </c>
      <c r="C19" s="3" t="s">
        <v>72</v>
      </c>
    </row>
    <row r="20" spans="1:3" ht="15.5" x14ac:dyDescent="0.35">
      <c r="A20" s="6">
        <v>16</v>
      </c>
      <c r="B20" s="1" t="s">
        <v>18</v>
      </c>
      <c r="C20" s="3" t="s">
        <v>73</v>
      </c>
    </row>
    <row r="21" spans="1:3" ht="15.5" x14ac:dyDescent="0.35">
      <c r="A21" s="6">
        <v>17</v>
      </c>
      <c r="B21" s="1" t="s">
        <v>19</v>
      </c>
      <c r="C21" s="3" t="s">
        <v>74</v>
      </c>
    </row>
    <row r="22" spans="1:3" ht="15.5" x14ac:dyDescent="0.35">
      <c r="A22" s="6">
        <v>18</v>
      </c>
      <c r="B22" s="1" t="s">
        <v>20</v>
      </c>
      <c r="C22" s="3" t="s">
        <v>75</v>
      </c>
    </row>
    <row r="23" spans="1:3" ht="15.5" x14ac:dyDescent="0.35">
      <c r="A23" s="6">
        <v>19</v>
      </c>
      <c r="B23" s="1" t="s">
        <v>21</v>
      </c>
      <c r="C23" s="3" t="s">
        <v>76</v>
      </c>
    </row>
    <row r="24" spans="1:3" ht="15.5" x14ac:dyDescent="0.35">
      <c r="A24" s="6">
        <v>20</v>
      </c>
      <c r="B24" s="1" t="s">
        <v>77</v>
      </c>
      <c r="C24" s="3" t="s">
        <v>128</v>
      </c>
    </row>
    <row r="25" spans="1:3" ht="15.5" x14ac:dyDescent="0.35">
      <c r="A25" s="6">
        <v>21</v>
      </c>
      <c r="B25" s="1" t="s">
        <v>24</v>
      </c>
      <c r="C25" s="3" t="s">
        <v>78</v>
      </c>
    </row>
    <row r="26" spans="1:3" ht="15.5" x14ac:dyDescent="0.35">
      <c r="A26" s="6">
        <v>22</v>
      </c>
      <c r="B26" s="4" t="s">
        <v>25</v>
      </c>
      <c r="C26" s="3" t="s">
        <v>79</v>
      </c>
    </row>
    <row r="27" spans="1:3" ht="15.5" x14ac:dyDescent="0.35">
      <c r="A27" s="6">
        <v>23</v>
      </c>
      <c r="B27" s="4" t="s">
        <v>26</v>
      </c>
      <c r="C27" s="3" t="s">
        <v>80</v>
      </c>
    </row>
    <row r="28" spans="1:3" ht="15.5" x14ac:dyDescent="0.35">
      <c r="A28" s="6">
        <v>24</v>
      </c>
      <c r="B28" s="1" t="s">
        <v>27</v>
      </c>
      <c r="C28" s="3" t="s">
        <v>81</v>
      </c>
    </row>
    <row r="29" spans="1:3" ht="15.5" x14ac:dyDescent="0.35">
      <c r="A29" s="6">
        <v>25</v>
      </c>
      <c r="B29" s="4" t="s">
        <v>28</v>
      </c>
      <c r="C29" s="3" t="s">
        <v>82</v>
      </c>
    </row>
    <row r="30" spans="1:3" ht="15.5" x14ac:dyDescent="0.35">
      <c r="A30" s="6">
        <v>26</v>
      </c>
      <c r="B30" s="4" t="s">
        <v>29</v>
      </c>
      <c r="C30" s="3" t="s">
        <v>129</v>
      </c>
    </row>
    <row r="31" spans="1:3" ht="15.5" x14ac:dyDescent="0.35">
      <c r="A31" s="6">
        <v>27</v>
      </c>
      <c r="B31" s="4" t="s">
        <v>30</v>
      </c>
      <c r="C31" s="3" t="s">
        <v>84</v>
      </c>
    </row>
    <row r="32" spans="1:3" ht="15.5" x14ac:dyDescent="0.35">
      <c r="A32" s="6">
        <v>28</v>
      </c>
      <c r="B32" s="4" t="s">
        <v>83</v>
      </c>
      <c r="C32" s="3" t="s">
        <v>130</v>
      </c>
    </row>
    <row r="33" spans="1:3" ht="15.5" x14ac:dyDescent="0.35">
      <c r="A33" s="6">
        <v>29</v>
      </c>
      <c r="B33" s="4" t="s">
        <v>32</v>
      </c>
      <c r="C33" s="3" t="s">
        <v>85</v>
      </c>
    </row>
    <row r="34" spans="1:3" ht="15.5" x14ac:dyDescent="0.35">
      <c r="A34" s="6">
        <v>30</v>
      </c>
      <c r="B34" s="4" t="s">
        <v>33</v>
      </c>
      <c r="C34" s="3" t="s">
        <v>86</v>
      </c>
    </row>
    <row r="35" spans="1:3" ht="15.5" x14ac:dyDescent="0.35">
      <c r="A35" s="6">
        <v>31</v>
      </c>
      <c r="B35" s="4" t="s">
        <v>87</v>
      </c>
      <c r="C35" s="3" t="s">
        <v>88</v>
      </c>
    </row>
    <row r="36" spans="1:3" ht="15.5" x14ac:dyDescent="0.35">
      <c r="A36" s="6">
        <v>32</v>
      </c>
      <c r="B36" s="4" t="s">
        <v>89</v>
      </c>
      <c r="C36" s="3" t="s">
        <v>90</v>
      </c>
    </row>
    <row r="37" spans="1:3" ht="15.5" x14ac:dyDescent="0.35">
      <c r="A37" s="6">
        <v>33</v>
      </c>
      <c r="B37" s="4" t="s">
        <v>35</v>
      </c>
      <c r="C37" s="3" t="s">
        <v>91</v>
      </c>
    </row>
    <row r="38" spans="1:3" ht="15.5" x14ac:dyDescent="0.35">
      <c r="A38" s="6">
        <v>34</v>
      </c>
      <c r="B38" s="4" t="s">
        <v>36</v>
      </c>
      <c r="C38" s="3" t="s">
        <v>92</v>
      </c>
    </row>
    <row r="39" spans="1:3" ht="15.5" x14ac:dyDescent="0.35">
      <c r="A39" s="6">
        <v>35</v>
      </c>
      <c r="B39" s="4" t="s">
        <v>93</v>
      </c>
      <c r="C39" s="3" t="s">
        <v>94</v>
      </c>
    </row>
    <row r="40" spans="1:3" ht="15.5" x14ac:dyDescent="0.35">
      <c r="A40" s="6">
        <v>36</v>
      </c>
      <c r="B40" s="4" t="s">
        <v>95</v>
      </c>
      <c r="C40" s="3" t="s">
        <v>96</v>
      </c>
    </row>
    <row r="41" spans="1:3" ht="15.5" x14ac:dyDescent="0.35">
      <c r="A41" s="6">
        <v>37</v>
      </c>
      <c r="B41" s="4" t="s">
        <v>97</v>
      </c>
      <c r="C41" s="3" t="s">
        <v>98</v>
      </c>
    </row>
    <row r="42" spans="1:3" ht="15.5" x14ac:dyDescent="0.35">
      <c r="A42" s="6">
        <v>38</v>
      </c>
      <c r="B42" s="4" t="s">
        <v>99</v>
      </c>
      <c r="C42" s="3" t="s">
        <v>100</v>
      </c>
    </row>
    <row r="43" spans="1:3" ht="15.5" x14ac:dyDescent="0.35">
      <c r="A43" s="6">
        <v>39</v>
      </c>
      <c r="B43" s="4" t="s">
        <v>101</v>
      </c>
      <c r="C43" s="3" t="s">
        <v>102</v>
      </c>
    </row>
    <row r="44" spans="1:3" ht="15.5" x14ac:dyDescent="0.35">
      <c r="A44" s="6">
        <v>40</v>
      </c>
      <c r="B44" s="4" t="s">
        <v>103</v>
      </c>
      <c r="C44" s="3" t="s">
        <v>131</v>
      </c>
    </row>
    <row r="45" spans="1:3" ht="15.5" x14ac:dyDescent="0.35">
      <c r="A45" s="6">
        <v>41</v>
      </c>
      <c r="B45" s="4" t="s">
        <v>42</v>
      </c>
      <c r="C45" s="3" t="s">
        <v>104</v>
      </c>
    </row>
    <row r="46" spans="1:3" ht="15.5" x14ac:dyDescent="0.35">
      <c r="A46" s="6">
        <v>42</v>
      </c>
      <c r="B46" s="4" t="s">
        <v>105</v>
      </c>
      <c r="C46" s="3" t="s">
        <v>106</v>
      </c>
    </row>
    <row r="47" spans="1:3" ht="15.5" x14ac:dyDescent="0.35">
      <c r="A47" s="6">
        <v>43</v>
      </c>
      <c r="B47" s="4" t="s">
        <v>44</v>
      </c>
      <c r="C47" s="3" t="s">
        <v>107</v>
      </c>
    </row>
    <row r="48" spans="1:3" ht="15.5" x14ac:dyDescent="0.35">
      <c r="A48" s="6">
        <v>44</v>
      </c>
      <c r="B48" s="4" t="s">
        <v>45</v>
      </c>
      <c r="C48" s="3" t="s">
        <v>108</v>
      </c>
    </row>
    <row r="49" spans="1:3" ht="15.5" x14ac:dyDescent="0.35">
      <c r="A49" s="6">
        <v>45</v>
      </c>
      <c r="B49" s="4" t="s">
        <v>46</v>
      </c>
      <c r="C49" s="3" t="s">
        <v>109</v>
      </c>
    </row>
    <row r="50" spans="1:3" ht="15.5" x14ac:dyDescent="0.35">
      <c r="A50" s="6">
        <v>46</v>
      </c>
      <c r="B50" s="4" t="s">
        <v>47</v>
      </c>
      <c r="C50" s="3" t="s">
        <v>110</v>
      </c>
    </row>
    <row r="51" spans="1:3" ht="15.5" x14ac:dyDescent="0.35">
      <c r="A51" s="6">
        <v>47</v>
      </c>
      <c r="B51" s="4" t="s">
        <v>48</v>
      </c>
      <c r="C51" s="3" t="s">
        <v>111</v>
      </c>
    </row>
    <row r="52" spans="1:3" ht="15.5" x14ac:dyDescent="0.35">
      <c r="A52" s="6">
        <v>48</v>
      </c>
      <c r="B52" s="4" t="s">
        <v>112</v>
      </c>
      <c r="C52" s="3" t="s">
        <v>113</v>
      </c>
    </row>
    <row r="53" spans="1:3" ht="15.5" x14ac:dyDescent="0.35">
      <c r="A53" s="6">
        <v>49</v>
      </c>
      <c r="B53" s="4" t="s">
        <v>114</v>
      </c>
      <c r="C53" s="3" t="s">
        <v>115</v>
      </c>
    </row>
    <row r="54" spans="1:3" ht="15.5" x14ac:dyDescent="0.35">
      <c r="A54" s="6">
        <v>50</v>
      </c>
      <c r="B54" s="1" t="s">
        <v>51</v>
      </c>
      <c r="C54" s="3" t="s">
        <v>116</v>
      </c>
    </row>
    <row r="55" spans="1:3" ht="15.5" x14ac:dyDescent="0.35">
      <c r="A55" s="6">
        <v>51</v>
      </c>
      <c r="B55" s="1" t="s">
        <v>52</v>
      </c>
      <c r="C55" s="3" t="s">
        <v>117</v>
      </c>
    </row>
    <row r="56" spans="1:3" ht="15.5" x14ac:dyDescent="0.35">
      <c r="A56" s="6">
        <v>52</v>
      </c>
      <c r="B56" s="4" t="s">
        <v>118</v>
      </c>
      <c r="C56" s="3" t="s">
        <v>119</v>
      </c>
    </row>
    <row r="57" spans="1:3" ht="15.5" x14ac:dyDescent="0.35">
      <c r="A57" s="6">
        <v>53</v>
      </c>
      <c r="B57" s="1" t="s">
        <v>54</v>
      </c>
      <c r="C57" s="3" t="s">
        <v>120</v>
      </c>
    </row>
    <row r="58" spans="1:3" ht="15.5" x14ac:dyDescent="0.35">
      <c r="A58" s="6">
        <v>54</v>
      </c>
      <c r="B58" s="1" t="s">
        <v>121</v>
      </c>
      <c r="C58" s="3" t="s">
        <v>122</v>
      </c>
    </row>
  </sheetData>
  <phoneticPr fontId="7" type="noConversion"/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1f28c6e3-c3f9-4ee3-ba57-c1d9bce13d92">
      <Terms xmlns="http://schemas.microsoft.com/office/infopath/2007/PartnerControls"/>
    </lcf76f155ced4ddcb4097134ff3c332f>
    <TaxCatchAll xmlns="39b01e18-3181-46da-af69-0d8620faddcd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E654D02B908254B89E078918918F502" ma:contentTypeVersion="17" ma:contentTypeDescription="Create a new document." ma:contentTypeScope="" ma:versionID="f38b112a95e689e93c3865ca64f64d41">
  <xsd:schema xmlns:xsd="http://www.w3.org/2001/XMLSchema" xmlns:xs="http://www.w3.org/2001/XMLSchema" xmlns:p="http://schemas.microsoft.com/office/2006/metadata/properties" xmlns:ns2="1f28c6e3-c3f9-4ee3-ba57-c1d9bce13d92" xmlns:ns3="39b01e18-3181-46da-af69-0d8620faddcd" targetNamespace="http://schemas.microsoft.com/office/2006/metadata/properties" ma:root="true" ma:fieldsID="0ddfd7b1e5578184c1c51bdb7e09fd4a" ns2:_="" ns3:_="">
    <xsd:import namespace="1f28c6e3-c3f9-4ee3-ba57-c1d9bce13d92"/>
    <xsd:import namespace="39b01e18-3181-46da-af69-0d8620faddc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f28c6e3-c3f9-4ee3-ba57-c1d9bce13d9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76b03b93-ec50-448d-a790-22d3c8662c2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9b01e18-3181-46da-af69-0d8620faddcd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abdc8956-6092-445a-af78-4abdfc6ff5c2}" ma:internalName="TaxCatchAll" ma:showField="CatchAllData" ma:web="39b01e18-3181-46da-af69-0d8620faddc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87DAA87-48D9-4FB7-96C2-76B9BD301EED}">
  <ds:schemaRefs>
    <ds:schemaRef ds:uri="http://schemas.microsoft.com/office/2006/documentManagement/types"/>
    <ds:schemaRef ds:uri="http://purl.org/dc/dcmitype/"/>
    <ds:schemaRef ds:uri="http://www.w3.org/XML/1998/namespace"/>
    <ds:schemaRef ds:uri="1f28c6e3-c3f9-4ee3-ba57-c1d9bce13d92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39b01e18-3181-46da-af69-0d8620faddcd"/>
    <ds:schemaRef ds:uri="http://schemas.microsoft.com/office/2006/metadata/properties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7857AD07-424D-436F-B79E-157DE00FA86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f28c6e3-c3f9-4ee3-ba57-c1d9bce13d92"/>
    <ds:schemaRef ds:uri="39b01e18-3181-46da-af69-0d8620faddc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D8B4C62F-9C76-42F1-8F42-274D69B6D765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EEFF</vt:lpstr>
      <vt:lpstr>INSTRUCTIVO</vt:lpstr>
    </vt:vector>
  </TitlesOfParts>
  <Company>FINAGRO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Helman Martin Santos Gomez</dc:creator>
  <cp:lastModifiedBy>Jaime Humberto Leguizamón Rodríguez</cp:lastModifiedBy>
  <cp:lastPrinted>2024-04-02T19:21:59Z</cp:lastPrinted>
  <dcterms:created xsi:type="dcterms:W3CDTF">2022-02-21T13:55:03Z</dcterms:created>
  <dcterms:modified xsi:type="dcterms:W3CDTF">2024-08-08T14:15:10Z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0x0101008E654D02B908254B89E078918918F502</vt:lpwstr>
  </property>
  <property fmtid="{D5CDD505-2E9C-101B-9397-08002B2CF9AE}" pid="3" name="MediaServiceImageTags">
    <vt:lpwstr/>
  </property>
</Properties>
</file>